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codeName="ThisWorkbook"/>
  <xr:revisionPtr revIDLastSave="0" documentId="13_ncr:1_{43E89474-FB68-4A16-A9DF-C1260EA7AA76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Sales Units" sheetId="1" r:id="rId1"/>
    <sheet name="Sales Amount" sheetId="2" r:id="rId2"/>
    <sheet name="Sales Margins" sheetId="3" r:id="rId3"/>
    <sheet name="Inventory Analytics" sheetId="4" r:id="rId4"/>
  </sheets>
  <definedNames>
    <definedName name="_xlnm._FilterDatabase" localSheetId="3" hidden="1">'Inventory Analytics'!$A$3:$P$3</definedName>
    <definedName name="_xlnm._FilterDatabase" localSheetId="1" hidden="1">'Sales Amount'!$A$3:$AB$3</definedName>
    <definedName name="_xlnm._FilterDatabase" localSheetId="2" hidden="1">'Sales Margins'!$A$3:$AA$3</definedName>
    <definedName name="_xlnm._FilterDatabase" localSheetId="0" hidden="1">'Sales Units'!$A$3:$AB$3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4" l="1"/>
  <c r="K2" i="4"/>
  <c r="J2" i="4"/>
  <c r="I2" i="4"/>
  <c r="H2" i="4"/>
  <c r="G2" i="4"/>
  <c r="F2" i="4"/>
  <c r="Z2" i="3"/>
  <c r="Y2" i="3"/>
  <c r="X2" i="3"/>
  <c r="V2" i="3"/>
  <c r="U2" i="3"/>
  <c r="T2" i="3"/>
  <c r="R2" i="3"/>
  <c r="Q2" i="3"/>
  <c r="P2" i="3"/>
  <c r="N2" i="3"/>
  <c r="M2" i="3"/>
  <c r="L2" i="3"/>
  <c r="K2" i="3"/>
  <c r="J2" i="3"/>
  <c r="I2" i="3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O2" i="3" l="1"/>
  <c r="W2" i="3"/>
  <c r="S2" i="3"/>
  <c r="AA2" i="3"/>
</calcChain>
</file>

<file path=xl/sharedStrings.xml><?xml version="1.0" encoding="utf-8"?>
<sst xmlns="http://schemas.openxmlformats.org/spreadsheetml/2006/main" count="4541" uniqueCount="748">
  <si>
    <t xml:space="preserve">Filtered Totals &gt;&gt;&gt; </t>
  </si>
  <si>
    <t>Asin</t>
  </si>
  <si>
    <t>Asin name</t>
  </si>
  <si>
    <t>Dec
12/31</t>
  </si>
  <si>
    <t>Jan
01/31</t>
  </si>
  <si>
    <t>Feb
02/28</t>
  </si>
  <si>
    <t>Mar
03/31</t>
  </si>
  <si>
    <t>Apr
04/30</t>
  </si>
  <si>
    <t>May
05/31</t>
  </si>
  <si>
    <t>Last months</t>
  </si>
  <si>
    <t>Fri 4/22</t>
  </si>
  <si>
    <t>Sat 4/23</t>
  </si>
  <si>
    <t>Sun 4/24</t>
  </si>
  <si>
    <t>Mon 4/25</t>
  </si>
  <si>
    <t>Tue 4/26</t>
  </si>
  <si>
    <t>Wed 4/27</t>
  </si>
  <si>
    <t>Thu 4/28</t>
  </si>
  <si>
    <t>Fri 4/29</t>
  </si>
  <si>
    <t>Sat 4/30</t>
  </si>
  <si>
    <t>Sun 5/01</t>
  </si>
  <si>
    <t>Mon 5/02</t>
  </si>
  <si>
    <t>Tue 5/03</t>
  </si>
  <si>
    <t>Wed 5/04</t>
  </si>
  <si>
    <t>Thu 5/05</t>
  </si>
  <si>
    <t>Available</t>
  </si>
  <si>
    <t>Inbound</t>
  </si>
  <si>
    <t>Reserved</t>
  </si>
  <si>
    <t>Purchase Cost</t>
  </si>
  <si>
    <t>FBA Fee</t>
  </si>
  <si>
    <t>Ref %</t>
  </si>
  <si>
    <t>Inv Available</t>
  </si>
  <si>
    <t>Inv Inbound</t>
  </si>
  <si>
    <t>Inv Reserved</t>
  </si>
  <si>
    <t>Thu 5/05 Units</t>
  </si>
  <si>
    <t>Thu 5/05 Amounts</t>
  </si>
  <si>
    <t>Thu 5/05 Margin$</t>
  </si>
  <si>
    <t>Thu 5/05 Margin%</t>
  </si>
  <si>
    <t>Wed 5/04 Units</t>
  </si>
  <si>
    <t>Wed 5/04 Amounts</t>
  </si>
  <si>
    <t>Wed 5/04 Margin$</t>
  </si>
  <si>
    <t>Wed 5/04 Margin%</t>
  </si>
  <si>
    <t>Tue 5/03 Units</t>
  </si>
  <si>
    <t>Tue 5/03 Amounts</t>
  </si>
  <si>
    <t>Tue 5/03 Margin$</t>
  </si>
  <si>
    <t>Tue 5/03 Margin%</t>
  </si>
  <si>
    <t>Mon 5/02 Units</t>
  </si>
  <si>
    <t>Mon 5/02 Amounts</t>
  </si>
  <si>
    <t>Mon 5/02 Margin$</t>
  </si>
  <si>
    <t>Mon 5/02 Margin%</t>
  </si>
  <si>
    <t>B00B58LJAG</t>
  </si>
  <si>
    <t>HP 3.3-Feet Stacking Cable (J9735A)</t>
  </si>
  <si>
    <t>B07HHN6KBZ</t>
  </si>
  <si>
    <t>Intel Core i7-9700K Desktop Processor 8 Cores up to 3.6 GHz Turbo unlocked LGA1151 300 Series 95W</t>
  </si>
  <si>
    <t>B00NJ3ZC26</t>
  </si>
  <si>
    <t>Intel Ethernet Converged X710-DA2 Network Adapter (X710DA2)</t>
  </si>
  <si>
    <t>B076826S5R</t>
  </si>
  <si>
    <t>Seagate Game Drive 4TB External Hard Drive Portable HDD - Compatible With PS4 (STGD4000400) blue</t>
  </si>
  <si>
    <t>B01BV13S7S</t>
  </si>
  <si>
    <t>Seagate (STEA4000402) Game Drive for Xbox 4TB External Hard Drive Portable HDD â Designed for Xbox One ,Green</t>
  </si>
  <si>
    <t>B00VHKUJUS</t>
  </si>
  <si>
    <t>HP E Hard Drive - Hot-Swap (765466-B21)</t>
  </si>
  <si>
    <t>B07GLWDW9K</t>
  </si>
  <si>
    <t>Liebert PSI5-1500RT120 PSI5 1500VA/1350W, 120VAC, Rack-tower UPS</t>
  </si>
  <si>
    <t>B07QYCF5WX</t>
  </si>
  <si>
    <t>Ms Ws19 10usr Cal En/Fr/It/De/Es/Ja Ltu</t>
  </si>
  <si>
    <t>B0788SKQRN</t>
  </si>
  <si>
    <t>HPE Standard Storage Media - LTO Ultrium Green (Q2078A)</t>
  </si>
  <si>
    <t>B078J22TMZ</t>
  </si>
  <si>
    <t>B00586PPNI</t>
  </si>
  <si>
    <t>HP HPE Premier Flex LC/OM4 2F 5M Cable</t>
  </si>
  <si>
    <t>B003LD5V6Q</t>
  </si>
  <si>
    <t>Hewlett Packard HPE Networking BTO JD092B X130 10G SFP+ LC Sr Transceive</t>
  </si>
  <si>
    <t>B077BRKHR2</t>
  </si>
  <si>
    <t>HEWLETT PACKARD ENTERPRISE 874577-B21 ODD Bay</t>
  </si>
  <si>
    <t>B00BIZ8P9Y</t>
  </si>
  <si>
    <t>HP 530T Network Adapter 656596-B21</t>
  </si>
  <si>
    <t>B01N57B7JO</t>
  </si>
  <si>
    <t>HP 1 TB 3.5" Internal Hard Drive</t>
  </si>
  <si>
    <t>B0785F56LT</t>
  </si>
  <si>
    <t>HEWLETT PACKARD hp ultrium Universal Cleaning Cartridge</t>
  </si>
  <si>
    <t>B0085MPGDG</t>
  </si>
  <si>
    <t>Lenovo 0A36303 , Thinkpad Battery 70++, 9 Cell High Capacity Retail Packaged Lithium Ion Laptop System Battery</t>
  </si>
  <si>
    <t>B00UTR311E</t>
  </si>
  <si>
    <t>HP 9.5mm SATA DVD-ROM JackBlack Gen9 Optical Drive 726536-B21</t>
  </si>
  <si>
    <t>B0779G3FN9</t>
  </si>
  <si>
    <t>HPE 16GB (1x16GB) Dual Rank x8 DDR4-3200 CAS-22-22-22 Registered Smart Memory Kit</t>
  </si>
  <si>
    <t>B07DY2VZSM</t>
  </si>
  <si>
    <t>HPE 32GB (1x32GB) Dual Rank x8 DDR4-3200 CAS-22-22-22 Registered Smart Memory Kit</t>
  </si>
  <si>
    <t>B079CCQC6Z</t>
  </si>
  <si>
    <t>HP Aruba 10G SFP+ to SFP+ 3m DAC Cable</t>
  </si>
  <si>
    <t>B003F8MT5I</t>
  </si>
  <si>
    <t>Hp C7975A LTO Ultrium 5 (1.5/3.0 TB) Data Cartridge with Case</t>
  </si>
  <si>
    <t>B003F8OKU0</t>
  </si>
  <si>
    <t>HPE C7975AN, C7975A Labeled LTO Ultrium, Blue</t>
  </si>
  <si>
    <t>B07DNZ8MR7</t>
  </si>
  <si>
    <t>HEWLETT PACKARD ENTERPRISE Storeever 1U Generic Rack Mount Kit</t>
  </si>
  <si>
    <t>B07C97V26J</t>
  </si>
  <si>
    <t>Hpe Storeever MSL 30750 Drive Upgrade Kit Tape Library Drive Module LTO Ultrium 8Gb Fibre Channel (Q6Q67A)</t>
  </si>
  <si>
    <t>B077KXS86Z</t>
  </si>
  <si>
    <t>Hewlett Packard Enterprise HPE Drive Enclosure Internal</t>
  </si>
  <si>
    <t>B072BDGDZF</t>
  </si>
  <si>
    <t>HP JL321A Aruba 2930M 48G with 1 Slot SWCH</t>
  </si>
  <si>
    <t>B074423BQ3</t>
  </si>
  <si>
    <t>HP 869081-B21 Smart Array P408I-A SR G10 LH CTRLR</t>
  </si>
  <si>
    <t>B0818CPCMQ</t>
  </si>
  <si>
    <t>Hewlett Packard Enterprise HPE Ethernet 10Gb 2-Port 524SFP+ Adapter - PCI Express 3.0 x8-2 Port(s) - Optical Fiber</t>
  </si>
  <si>
    <t>B07QDKLVK4</t>
  </si>
  <si>
    <t>Ms Ws19 16Core Std Rok En S</t>
  </si>
  <si>
    <t>B008CTHIHY</t>
  </si>
  <si>
    <t>Hpe 652503-B21 530SFP+ Network Adapter PCI Express 3.0 x8 10 Gigabit Ethernet for ProLiant DL160 Gen8</t>
  </si>
  <si>
    <t>B007TT2EV8</t>
  </si>
  <si>
    <t>HPE iLO Advanced 1-Server License with 3yr Support on iLO Licensed Features</t>
  </si>
  <si>
    <t>B077HVY3SC</t>
  </si>
  <si>
    <t>HPE Drive Enclosure Internal</t>
  </si>
  <si>
    <t>B0913DDDS4</t>
  </si>
  <si>
    <t>Y YHY STOPWOOFER</t>
  </si>
  <si>
    <t>B073SBQMCX</t>
  </si>
  <si>
    <t>Western Digital 1TB WD Blue 3D NAND Internal PC SSD - SATA III 6 Gb/s, 2.5"/7mm, Up to 560 MB/s - WDS100T2B0A</t>
  </si>
  <si>
    <t>B001O5I6ZG</t>
  </si>
  <si>
    <t>Ilo Adv 1-SVR Incl 1YR Ts&amp;u Sw</t>
  </si>
  <si>
    <t>B07K6STBK2</t>
  </si>
  <si>
    <t>D-Link PoE Switch, 5 Port Ethernet Gigabit Unmanaged Desktop Switch with 4 PoE Ports 60W Budget (DGS-1005P), Black</t>
  </si>
  <si>
    <t>B07R546KLF</t>
  </si>
  <si>
    <t>Lenovo 16GB TruDDR4 Memory Module</t>
  </si>
  <si>
    <t>B07NSM9RTT</t>
  </si>
  <si>
    <t>Tabletop Wall Mount â CTA Multi-Mount Carbon Fiber Support Arm for 7-14-inch Tablets â Compatible with iPad 7th/ 8th/ 9th Gen 10.2â, iPad Pro 12.9â, iPad Air 3, Surface Pro 4, Galaxy Tab S3 &amp; More</t>
  </si>
  <si>
    <t>B07D5V2ZXD</t>
  </si>
  <si>
    <t>WD 8TB Elements Desktop Hard Drive HDD, USB 3.0, Compatible with PC, Mac, PS4 &amp; Xbox - WDBWLG0080HBK-NESN</t>
  </si>
  <si>
    <t>B002L9B1L0</t>
  </si>
  <si>
    <t>Dell Pro3x USB 2.0 E-Port Replicator with 130-Watt Power Adapter Cord (Black) (SPR II 130)</t>
  </si>
  <si>
    <t>B000E5VAUK</t>
  </si>
  <si>
    <t>Canon CNMGPR16 Toner, Black, Laser, 1 Each</t>
  </si>
  <si>
    <t>B002LARZM8</t>
  </si>
  <si>
    <t>32Port 2 Digital KVM Paths Dual AC Power Supply</t>
  </si>
  <si>
    <t>B07P17HMV4</t>
  </si>
  <si>
    <t>SonicWall TZ600 1YR TotalSecure Adv Ed (PoE) 02-SSC-0600</t>
  </si>
  <si>
    <t>B07FN4TJ27</t>
  </si>
  <si>
    <t>Milestone Height Adjustable Mount</t>
  </si>
  <si>
    <t>B00EF1G9ZU</t>
  </si>
  <si>
    <t>Intel Processor 3.5 2 LGA 1155 Dual-Core Desktop Processor BX80646I34330</t>
  </si>
  <si>
    <t>B06VVS7S94</t>
  </si>
  <si>
    <t>WD 1TB Elements Portable External Hard Drive HDD, USB 3.0, Compatible with PC, Mac, PS4 &amp; Xbox - WDBUZG0010BBK-WESN</t>
  </si>
  <si>
    <t>B0794VCPYC</t>
  </si>
  <si>
    <t>Tripp Lite USB C to VGA Adapter Converter w/PD Charging 1080p Black USB 3.1 Gen 1 Thunderbolt 3 USB Type C to VGA (U444-06N-VB-C)</t>
  </si>
  <si>
    <t>B074NTJ3X6</t>
  </si>
  <si>
    <t>StarTech.com 12U 19" Wall Mount Network Rack - Adjustable Depth 12-20" 2 Post Open Frame Server Room Rack for AV/Data/ IT Communication/Computer Equipment/Switch w/Cage Nuts &amp; Screws (RK12WALLOA)</t>
  </si>
  <si>
    <t>B0178Q8WU8</t>
  </si>
  <si>
    <t>MSI DS502 Gaming Headset, Enhanced Virtual 7.1 Surround Sound, Ergonimic Design, Omnidirectional Microphone, Intelligent Vibration System, Red LED Lighting, PC/Mac</t>
  </si>
  <si>
    <t>B015P85X9O</t>
  </si>
  <si>
    <t>MSI Gaming Headset with Microphone (DS501) BLACK</t>
  </si>
  <si>
    <t>B0713WPGLL</t>
  </si>
  <si>
    <t>WD 4TB Elements Portable External Hard Drive HDD, USB 3.0, Compatible with PC, Mac, PS4 &amp; Xbox - WDBU6Y0040BBK-WESN</t>
  </si>
  <si>
    <t>B00F29C61K</t>
  </si>
  <si>
    <t>Intel Xeon E5-2620 v2 Six-Core Processor 2.1GHz 7.2GT/s 15MB LGA 2011 CPU BX80635E52620V2</t>
  </si>
  <si>
    <t>B079Y21R49</t>
  </si>
  <si>
    <t>V7 16" Professional Laptop Backpack for Business Professionals, College Students and Travelers Made of Water Resistant Polyester - CBP16-BLK-9N</t>
  </si>
  <si>
    <t>B079SWBQ5V</t>
  </si>
  <si>
    <t>StarTech.com Singlemode (SM) SC Fiber Media Converter for 10/100/1000 Network - 10km - Gigabit Ethernet - 1310nm - w/Auto Negotiation (MCMGBSCSM10)</t>
  </si>
  <si>
    <t>B07BGBYMH1</t>
  </si>
  <si>
    <t>Targus Commercial-Grade Form-Fit Cover for Dell Chromebook 3180 fit 11.6-Inch Tablet (THZ713GL)</t>
  </si>
  <si>
    <t>B01HQTS8YW</t>
  </si>
  <si>
    <t>StarTech.com 10ft (3m) DisplayPort to HDMI Cable - 4K 30Hz - DisplayPort to HDMI Adapter Cable - DP 1.2 to HDMI Monitor Cable Converter - Latching DP Connector - Passive DP to HDMI Cord (DP2HDMM3MB)</t>
  </si>
  <si>
    <t>B07CGD96MR</t>
  </si>
  <si>
    <t>Add On - 40GBase-CU Direct Attach Cable - QSFP+ to QSFP+ - 16.4 ft - twinaxial - Passive</t>
  </si>
  <si>
    <t>B00ODEGWN8</t>
  </si>
  <si>
    <t>WD 4TB Elements Desktop Hard Drive HDD, USB 3.0, Compatible with PC, Mac, PS4 &amp; Xbox - WDBWLG0040HBK-NESN</t>
  </si>
  <si>
    <t>B07YX5NKK2</t>
  </si>
  <si>
    <t>Lenovo ThinkVision M14 14" Full HD 1920x1080 IPS Monitor - 300 Nit 6ms 2xUSB Type-C Ports Widescreen Backlit LED LCD Mobile Portable Display Raven Black</t>
  </si>
  <si>
    <t>B00QFXNZNA</t>
  </si>
  <si>
    <t>Western Digital 320GB WD Black Performance Mobile Hard Drive - 7200 RPM Class, SATA 6 Gb/s, , 32 MB Cache, 2.5" - WD3200LPLX</t>
  </si>
  <si>
    <t>B0762MQK6H</t>
  </si>
  <si>
    <t>APC 1500VA Smart UPS with SmartConnect, SMT1500RM2UC Rack Mount UPS Battery Backup, Sinewave, AVR, 120V, Line Interactive Uninterruptible Power Supply</t>
  </si>
  <si>
    <t>B007JUFKM2</t>
  </si>
  <si>
    <t>Seagate SV35 2TB 7200RPM SATA 6-Gb/s NCQ 64MB Cache 3.5-Inch Internal Bare Drive for Video Surveillance ST2000VX000</t>
  </si>
  <si>
    <t>B075RJ16BK</t>
  </si>
  <si>
    <t>StarTech.com Dual Port 10G PCIe Network Adapter Card - Intel-X550AT 10GBASE-T &amp; NBASE-T PCI Express Network Interface Adapter 10/5/2.5/1GbE Multi Gigabit Ethernet 5 Speed NIC LAN Card (ST10GPEXNDPI)</t>
  </si>
  <si>
    <t>B074B856CD</t>
  </si>
  <si>
    <t>AMD AD9700AGABBOX 7th Generation A10-9700 Quad-Core Processor with Radeon R7 Graphics</t>
  </si>
  <si>
    <t>B074V579V3</t>
  </si>
  <si>
    <t>NETGEAR 12-port 10-Gigabit Ethernet Smart Managed Pro Switch | ProSAFE Lifetime warranty and lifetime technical chat support (XS712Tv2)</t>
  </si>
  <si>
    <t>B005LZJ064</t>
  </si>
  <si>
    <t>P Premium Power Products ET-LAF100-ER Compatible Projector Lamp</t>
  </si>
  <si>
    <t>B01HDJUX16</t>
  </si>
  <si>
    <t>APC Schneider Electric by Basic AP6002A 16-Outlet PDU</t>
  </si>
  <si>
    <t>B00P29AXZQ</t>
  </si>
  <si>
    <t>Wellness CORE Marrow Roasts Natural Grain Free Dog Treats, Beef (2 Pack), 8-Ounce Bag</t>
  </si>
  <si>
    <t>B01NAUIE8J</t>
  </si>
  <si>
    <t>Kensington ErgoSoft Wrist Rest for Mechanical &amp; Gaming Keyboards, Black (K52798WW)</t>
  </si>
  <si>
    <t>B003YSWNSW</t>
  </si>
  <si>
    <t>APC AP8706R 1.8m C13 to C14 90 Degree Power Cord Kit (6 EA) (Discontinued by Manufacturer)</t>
  </si>
  <si>
    <t>B01IY9USY6</t>
  </si>
  <si>
    <t>Western Digital 1TB WD Gold Enterprise Class Internal Hard Drive - 7200 RPM Class, SATA 6 Gb/s, 128 MB Cache, 3.5" - WD1005FBYZ</t>
  </si>
  <si>
    <t>B01LZEI409</t>
  </si>
  <si>
    <t>StarTech.com 6ft (2m) Premium Certified HDMI 2.0 Cable with Ethernet - High Speed Ultra HD 4K 60Hz HDMI Cable HDR10 - HDMI Cord (Male/Male Connectors) - For UHD Monitors, TVs, Displays (HDMM2MP)</t>
  </si>
  <si>
    <t>B01L3H5NOQ</t>
  </si>
  <si>
    <t>StarTech.com USB-C to HDMI Adapter - White - 4K 30Hz - Thunderbolt 3 Compatible - with Power Delivery (USB PD) - USB C Dongle (CDP2HDUACPW)</t>
  </si>
  <si>
    <t>B01AUMOJLS</t>
  </si>
  <si>
    <t>Kensington CV4000H USB-C to HDMI 4K Video Adapter (K33993WWA)</t>
  </si>
  <si>
    <t>B01GCWQ8VO</t>
  </si>
  <si>
    <t>HyperX Predator Black 16GB 3200MHz DDR4 CL16 DIMM XMP Desktop Memory HX432C16PB3K2/16</t>
  </si>
  <si>
    <t>B09V3F4MQX</t>
  </si>
  <si>
    <t>WiFi Extender Booster - 2100 Mbit/s Internet Amplifier with LAN Connection, WLAN Repeater Cover up to 3000 mÂ² for Socket, 5G &amp; 2.4G WLAN Amplifier Access Point, WPS, Compatible with All Devices</t>
  </si>
  <si>
    <t>B01DEIUHBQ</t>
  </si>
  <si>
    <t>StarTech.com mDP to DVI Connectivity Kit - Active Mini DisplayPort to HDMI Converter w/ 6 ft HDMI to DVI Cable - mDP to DVI Adapter Bundle (MDPHDDVIKIT)</t>
  </si>
  <si>
    <t>B0046USFIO</t>
  </si>
  <si>
    <t>P PREMIUM POWER PRODUCTS DT00751-ER Projector Lamp for Hitachi/Other</t>
  </si>
  <si>
    <t>B0056VMDCG</t>
  </si>
  <si>
    <t>P Premium Power Products Compatible Projector Lamp Replaces NEC NP06LP</t>
  </si>
  <si>
    <t>B01DQT29PU</t>
  </si>
  <si>
    <t>DL360 Gen9 E5-2640v4 Kit (818176-B21)</t>
  </si>
  <si>
    <t>B00066HJAW</t>
  </si>
  <si>
    <t>StarTech.com Cat5e Modular Keystone Jack White - Tool-Less - Keystone jack - RJ-45 - white - KEYSTONE2WH</t>
  </si>
  <si>
    <t>B00066HPB0</t>
  </si>
  <si>
    <t>StarTech.com Cat5e Patch Cable with Snagless RJ45 Connectors - 10 ft - M/M - Black (45PATCH10BK)</t>
  </si>
  <si>
    <t>B000VD3E36</t>
  </si>
  <si>
    <t>StarTech.com 1000 ft Bulk Cat6 Ethernet Cable - Stranded - CM-Rated for In-Wall Use - Cat 6 UTP Patch Cable - Black (WIRC6PATBKRL)</t>
  </si>
  <si>
    <t>B01BYKDCX6</t>
  </si>
  <si>
    <t>AddOn 3m ALC (Male) to SC (Male) Yellow OS1 Duplex Fiber OFNR (Riser-Rated) Patch Cable</t>
  </si>
  <si>
    <t>B01ATYZFME</t>
  </si>
  <si>
    <t>AddOn SFP+ Network Cable</t>
  </si>
  <si>
    <t>B00IY25WQS</t>
  </si>
  <si>
    <t>Rotating Hand Strap for FZ-M1</t>
  </si>
  <si>
    <t>B00XLAZ9KC</t>
  </si>
  <si>
    <t>StarTech.com SATA Hard Drive Docking Station - USB 3.1 (10Gbps) Hard Drive Dock for 2.5" &amp; 3.5" SATA SSD/HDD Drives (SDOCK2U313) Black</t>
  </si>
  <si>
    <t>B0189GXZ1M</t>
  </si>
  <si>
    <t>StarTech.com 42U Mobile Open Frame Network Rack with Wheels- 663lbs - 2 Post 19" Portable Rack for Computer, AV, Media, IT Equipment (2POSTRACK42)</t>
  </si>
  <si>
    <t>B017IM54GM</t>
  </si>
  <si>
    <t>StarTech.com 2x M.2 SATA SSD Controller Card - PCIe - PCI Express M.2 SATA III Controller - NGFF Card Adapter (PEX2M2), Red</t>
  </si>
  <si>
    <t>B005T993E6</t>
  </si>
  <si>
    <t>Panduit HLTP2I-X12 Hook &amp; Loop Cable Tie, Ul Listed, Loop Style, 8.0", Intermediate, Maroon (Pack of 10)</t>
  </si>
  <si>
    <t>B007YJVR7A</t>
  </si>
  <si>
    <t>P Premium Power Products POA-LMP116-ER Compatible Projector Lamp</t>
  </si>
  <si>
    <t>B008CQ7FXE</t>
  </si>
  <si>
    <t>eReplacements FP Lamp Accessory (20-01175-20-ER)</t>
  </si>
  <si>
    <t>B00RB4ZAIA</t>
  </si>
  <si>
    <t>The Excellent Quality Proj Lamp for Smartboard</t>
  </si>
  <si>
    <t>B010HWCFDA</t>
  </si>
  <si>
    <t>Kingston Digital 64GB Data Traveler Micro Duo USB 3C Flash Drive (DTDUO3C/64GB)</t>
  </si>
  <si>
    <t>B00Z8DGB2K</t>
  </si>
  <si>
    <t>AddOn Fiber Optic Duplex Patch Network Cable (AJ835A-AO)</t>
  </si>
  <si>
    <t>B00V6ACV14</t>
  </si>
  <si>
    <t>StarTech.com Desk Clamp Monitor Mount - Adjustable - Supports Monitors 12â to 34â - Full Motion Slim VESA Mount Monitor Arm - Desk &amp; Grommet Clamp -Black (ARMSLIM)</t>
  </si>
  <si>
    <t>B00U8KSWB6</t>
  </si>
  <si>
    <t>StarTech.com Single Monitor Stand - Adjustable - Supports Monitors 12'' to 34'' - Premium - Single Screen VESA Monitor Mount Stand - Silver (ARMPIVSTND)</t>
  </si>
  <si>
    <t>B00VMCUAIM</t>
  </si>
  <si>
    <t>HyperX 8GB 1866MHz DDR3L CL11 1.35V SODIMM HyperX Impact Laptop Memory HX318LS11IB/8</t>
  </si>
  <si>
    <t>B00U9U55U6</t>
  </si>
  <si>
    <t>ViewSonic VG2239SMH 1080p Ergonomic Monitor with HDMI DisplayPort and VGA for Home and Office</t>
  </si>
  <si>
    <t>B00WJ11T80</t>
  </si>
  <si>
    <t>Addon 4M St to Lc Om3 Aqua Patch Cable</t>
  </si>
  <si>
    <t>B016TUR0HA</t>
  </si>
  <si>
    <t>P Premium Power Products DT01171-ER Compatible Projector Lamp</t>
  </si>
  <si>
    <t>B00NWRMQCS</t>
  </si>
  <si>
    <t>Tripp Lite 900VA UPS Battery Backup, 480W Eco Green, USB, RJ11, Muted Alarm, 12 Outlets (ECO900UPSM)</t>
  </si>
  <si>
    <t>B00OGR287G</t>
  </si>
  <si>
    <t>Lantronix SLC 8000 Console Server (SLC80162201S)</t>
  </si>
  <si>
    <t>B00PBWW06O</t>
  </si>
  <si>
    <t>StarTech.com 2x1 VGA + HDMI to HDMI Switch / Selector Box - 1080p Multi Video Input Automatic Switcher - 2 Computers In 1 Monitor Out (VS221VGA2HD)</t>
  </si>
  <si>
    <t>B00PS2DENA</t>
  </si>
  <si>
    <t>StarTech Vs221vga2hd Hdmi/Vga to Hdmi Converter Switch for Computer</t>
  </si>
  <si>
    <t>B00OUSSVDG</t>
  </si>
  <si>
    <t>StarTech.com eSATA / USB 3.0 SATA III Docking Station with UASP - USB 3.0 Hot-Swap Dock supports 2.5"/3.5" SATA HDD/SSD (SDOCKU33EBV)</t>
  </si>
  <si>
    <t>B0064D6UHE</t>
  </si>
  <si>
    <t>Panduit FAP6WBUDLCZ Single-Mode 6-Port Fiber Adapter Panel with Zirconia Ceramic Split Sleeve, Blue</t>
  </si>
  <si>
    <t>B00SHFQT0U</t>
  </si>
  <si>
    <t>Panduit FZ2ERLNLNSNM013</t>
  </si>
  <si>
    <t>B00BL5CMPO</t>
  </si>
  <si>
    <t>InFocus IN5312a XGA Network Projector, 6000 Lumens, HDMI, DVI-D</t>
  </si>
  <si>
    <t>B01E83KZ04</t>
  </si>
  <si>
    <t>AMP Research 75412-01A BedStep2 Retractable Truck Bed Side Step for 2015-2018 Ford F-150 with 5.5' Bed,Black,Large</t>
  </si>
  <si>
    <t>B0017SC8YK</t>
  </si>
  <si>
    <t>PARKER QUINK Ballpoint Pen Gel Ink Refills, Medium Tip, Red, 2 Count</t>
  </si>
  <si>
    <t>B00I4I92C2</t>
  </si>
  <si>
    <t>3-in-1 Mount Stand â CTA 3-in-1 Kitchen Mount Stand For iPad 7th/ 8th/ 9th Gen 10.2â, iPad Air 4, iPad Mini 5, 12.9â iPad Pro, iPad Pro 11â, Galaxy Tab S3, Zebra &amp; Other 7-13â Devices (PAD-KMS)</t>
  </si>
  <si>
    <t>B000E5VB04</t>
  </si>
  <si>
    <t>Fluke Networks 11291000 Pro-Tool Kit IS40 with Punch Down Tool</t>
  </si>
  <si>
    <t>B00FCZYTQ4</t>
  </si>
  <si>
    <t>C2G Wiremold Uniduct 2900 Tee - White - Tee Fitting - White - Polyvinyl Chloride (PVC)</t>
  </si>
  <si>
    <t>B00IQ3QFQQ</t>
  </si>
  <si>
    <t>AddOn 6ft (2M) Displayport to VGA Black Adapter - M/M DISPORT2VGAMM6B</t>
  </si>
  <si>
    <t>B00CS6IMUO</t>
  </si>
  <si>
    <t>Addon-Networking DisplayPort to HDMI 1.3 Adapter, Black (DISPLAYPORT2HDMIADPT)</t>
  </si>
  <si>
    <t>B004P8K2P6</t>
  </si>
  <si>
    <t>P PREMIUM POWER PRODUCTS DT00911-ER Projector Lamp for Hitachi</t>
  </si>
  <si>
    <t>B00NM3GBPA</t>
  </si>
  <si>
    <t>HP DL360 Gen9 SFF Embed SATA Cable 766207-B21</t>
  </si>
  <si>
    <t>B0017K4CJC</t>
  </si>
  <si>
    <t>StarTech.com 6ft Micro USB Cable - A to Micro B - 6ft USB to Micro b - 6ft USB to Micro Cable - 6ft Micro USB Cable (UUSBHAUB6), Black</t>
  </si>
  <si>
    <t>B06WLQPYLZ</t>
  </si>
  <si>
    <t>StarTech 6ft Micro USB Cable - A to Micro B</t>
  </si>
  <si>
    <t>B00IF0I22K</t>
  </si>
  <si>
    <t>Startech Make Fast Ethernet Network Connections Using This Cat5e Cable With</t>
  </si>
  <si>
    <t>B008YE5C34</t>
  </si>
  <si>
    <t>StarTech.com 2U Heavy Duty Server Rack Mount Shelf - 125lbs - 18in Deep Steel Universal Cantilever Tray for 19" AV/ Network Equipment Rack (CABSHELFHD) Black</t>
  </si>
  <si>
    <t>B003V4TVA2</t>
  </si>
  <si>
    <t>StarTech.com 6 ft Mini DisplayPort to DVI Cable - M/M - MDP to DVI Cable - MiniDP to DVI - Mini DP to DVI Converter (MDP2DVIMM6)</t>
  </si>
  <si>
    <t>B00HS2OU5Y</t>
  </si>
  <si>
    <t>StarTech.com USB 150Mbps Mini Wireless N Network Adapter - 802.11n/g 1T1R USB WiFi Adapter - White USB Wireless Adapter - Wireless NIC (USB150WN1X1W)</t>
  </si>
  <si>
    <t>B00HJZCE2Q</t>
  </si>
  <si>
    <t>StarTech.com 3 ft Mini DisplayPort to DVI Active Adapter Converter Cable - 3ft (0.9m) Active mDP to DVI M/M Cable - 1920x1200 - White (MDP2DVIMM3WS)</t>
  </si>
  <si>
    <t>B00F1TT20Y</t>
  </si>
  <si>
    <t>Panduit UTPSP15BUY Category-6 8-Conductor Strain Relief Clear Boot Patch Cord, 15-Feet, Blue</t>
  </si>
  <si>
    <t>B00HQC8ZTI</t>
  </si>
  <si>
    <t>Kingston Digital 32GB Data Traveler Locker + G3, USB 3.0 with Personal Data Security and Automatic Cloud Backup (DTLPG3/32GB)</t>
  </si>
  <si>
    <t>B00I8RK8X6</t>
  </si>
  <si>
    <t>Eaton ePDU G3 Metered Input 38U-A ; 1.44 KW; in: 5-15P 12A 1P Out: 24X5-15R</t>
  </si>
  <si>
    <t>B0002JFN4C</t>
  </si>
  <si>
    <t>C2G/Cables To Go 27150 Cat6 Cable - Snagless Unshielded Ethernet Network Patch Cable, Black (1 Foot, 0.30 Meters)</t>
  </si>
  <si>
    <t>B00FJA3KPS</t>
  </si>
  <si>
    <t>Lenovo ThinkPad 57++,P/N: 0C52864 9 Cell Extended Life Lithium Ion Laptop Battery, 100 Wh, 10.8v, 1.07 lbs, Retail Packaged</t>
  </si>
  <si>
    <t>B00ITJ7U20</t>
  </si>
  <si>
    <t>StarTech.com M.2 SATA SSD to 2.5in SATA Adapter - M.2 NGFF to SATA Converter - 7mm - Open-Frame Bracket - M2 Hard Drive Adapter (SAT32M225)</t>
  </si>
  <si>
    <t>B00A7YEQC2</t>
  </si>
  <si>
    <t>StarTech.com Mini USB 2.0 Cable - 4 pin USB Type A (M) - 5 pin Mini-USB Type B (M) - (USB/Hi-SPE</t>
  </si>
  <si>
    <t>B07D7JSF72</t>
  </si>
  <si>
    <t>StarTech 6 ft DVI Dual-Link Extension Cable</t>
  </si>
  <si>
    <t>B000E5BKQE</t>
  </si>
  <si>
    <t>StarTech.com 1 ft USB 2.0 A to B Cable - M/M - USB cable - USB (M) to USB Type B (M) - USB 2.0 - 1 ft - black - USB2HAB1</t>
  </si>
  <si>
    <t>B0014BL9PE</t>
  </si>
  <si>
    <t>StarTech.com SATA to LP4 Power Cable Adapter with 2 Additional LP4 - Power adapter - 4 pin internal power (F) to SATA power (M) - 5.9 in - black - LP4SATAFM2L</t>
  </si>
  <si>
    <t>B002OL8STI</t>
  </si>
  <si>
    <t>StarTech.com Compact DisplayPort to DVI Adapter - DisplayPort to DVI-D Adapter/Video Converter 1080p - DP to DVI Monitor/Display Adapter Dongle - DP to DVI Adapter - Latching DP Connector (DP2DVIADAP)</t>
  </si>
  <si>
    <t>B004MSYKDO</t>
  </si>
  <si>
    <t>XEROX 106R01596 Yellow High Capacity Toner Cartridge FOR Phaser 6500/WC 6505</t>
  </si>
  <si>
    <t>B004NO0L4O</t>
  </si>
  <si>
    <t>StarTech.com 6 ft. (1.8 m) Right Angle USB to Mini USB Cable - USB 2.0 A to Right Angle Mini B - Black - Mini USB Cable (USB2HABM6RA)</t>
  </si>
  <si>
    <t>B0081ZBN66</t>
  </si>
  <si>
    <t>StarTech.com 2m (6ft) Mini DisplayPort to DisplayPort 1.2 Cable - 4K x 2K UHD Mini DisplayPort to DisplayPort Adapter Cable - Mini DP to DP Cable for Monitor - mDP to DP Converter Cord (MDP2DPMM2MW)</t>
  </si>
  <si>
    <t>B007Z0OEPU</t>
  </si>
  <si>
    <t>1m (3 ft) Apple 30-pin Dock Connector to USB Cable for iPhone / iPod / iPad with Stepped Connector</t>
  </si>
  <si>
    <t>B00FSYBKPM</t>
  </si>
  <si>
    <t>StarTech.com 3 ft Panel Mount USB Cable B to B - F/M - Panel Mount USB Extension USB-B Female to USB-B Male Adapter Cable - USB-B (F) Port (USBPNLBFBM3)</t>
  </si>
  <si>
    <t>B00FMF0FOY</t>
  </si>
  <si>
    <t>StarTech.com 5 Port Unmanaged Industrial Gigabit PoE Switch with 4 15.4W Power over Ethernet ports - Wall Mountable PoE Network Switch (IES51000POE) , Black</t>
  </si>
  <si>
    <t>B00DZ6ZXTE</t>
  </si>
  <si>
    <t>Smart-UPS X 3000VA Rack/Tower LCD 200-240V</t>
  </si>
  <si>
    <t>B00FPW82I0</t>
  </si>
  <si>
    <t>NEC Display Solutions Extended Warranty Repair</t>
  </si>
  <si>
    <t>B003GSAM4C</t>
  </si>
  <si>
    <t>StarTech.com Cat 6 RJ45 Modular Plug for Solid Wire - 50 Pack (CRJ45C6SOL50),Clear</t>
  </si>
  <si>
    <t>B0037ECAL8</t>
  </si>
  <si>
    <t>StarTech.com 10ft CAT6 Ethernet Cable - White CAT 6 Gigabit Ethernet Wire - 650MHz 100W PoE RJ45 UTP Network/Patch Cord Snagless w/Strain Relief Fluke Tested/Wiring is UL Certified/TIA (N6PATCH10WH)</t>
  </si>
  <si>
    <t>B00DBQCJMC</t>
  </si>
  <si>
    <t>Hp 2530 8-Port Switch Power Adapter Shelf</t>
  </si>
  <si>
    <t>B001GXWSX2</t>
  </si>
  <si>
    <t>Verbatim DVD+R 4.7Gb 16x Lightscribe Spindle 25 No 43676</t>
  </si>
  <si>
    <t>B00006B8CO</t>
  </si>
  <si>
    <t>StarTech.com 65x60x45mm Socket 7/370 CPU Cooler Fan w/ Heatsink &amp; TX3 connector (FAN370PRO)</t>
  </si>
  <si>
    <t>B00066HP7O</t>
  </si>
  <si>
    <t>StarTech.com Cat5e Ethernet Cable - 5 ft - Gray - Patch Cable - Molded Cat5e Cable - Short Network Cable - Ethernet Cord - Cat 5e Cable - 5ft (M45PATCH5GR)</t>
  </si>
  <si>
    <t>B07J4WQ2H4</t>
  </si>
  <si>
    <t>Moread DisplayPort (DP) to DVI Adapter, Gold-Plated Display Port to DVI-D Adapter (Male to Female) Compatible with Computer, Desktop, Laptop, PC, Monitor, Projector, HDTV - Black</t>
  </si>
  <si>
    <t>B001RPCZL4</t>
  </si>
  <si>
    <t>StarTech.com DisplayPort to VGA Adapter - Active DP to VGA Converter - 1080p Video - Durable - DP/DP++ Source to VGA Monitor Cable Adapter Dongle - DP 1.2 to VGA - Latching DP Connector (DP2VGA)</t>
  </si>
  <si>
    <t>B0046FI2LE</t>
  </si>
  <si>
    <t>URBAN FACTORY BDM02UF Cristal Mouse Optical USB 2.0, 800dpi, Internal Light - Black</t>
  </si>
  <si>
    <t>B004I6OFKS</t>
  </si>
  <si>
    <t>StarTech.com 6 ft. (1.8 m) Right Angle 3.5 mm Audio Cable - 3.5mm Slim Audio Cable - Right Angle - Male/Male - Aux Cable (MU6MMS2RA), Black</t>
  </si>
  <si>
    <t>B004P3YDBK</t>
  </si>
  <si>
    <t>Tripp Lite High Speed HDMI Cable, Ultra HD 4K x 2K, Digital Video with Audio (M/M), Black, 3-ft. (P568-003)</t>
  </si>
  <si>
    <t>B00A2VKJHQ</t>
  </si>
  <si>
    <t>Kensington Security Slot Adapter Kit - System Security Kit - Gray (K64995WW)</t>
  </si>
  <si>
    <t>B07KPWNQ1S</t>
  </si>
  <si>
    <t>CyberPower BPL48V75ART2U Extended Battery Module, 48V/75A, 2U Rack/Tower</t>
  </si>
  <si>
    <t>B009SPV0F2</t>
  </si>
  <si>
    <t>Lexmark 80C0H10, 800H1 High Yield Toner Cartridge, Black</t>
  </si>
  <si>
    <t>B00BH9WFOC</t>
  </si>
  <si>
    <t>Ereplacement TN460-ER Toner Cartridge, Black</t>
  </si>
  <si>
    <t>B0085MPHGM</t>
  </si>
  <si>
    <t>Lenovo 6 Cell Battery 44+ ( 0a36306 ) For X220 And X230 Laptop In The Factory Sealed Lenovo Retail Packaging</t>
  </si>
  <si>
    <t>B00006B828</t>
  </si>
  <si>
    <t>Tripp Lite 7 Outlet Surge Protector Power Strip, 7ft Cord, Right Angle Plug, 2160 Joules, &amp; $75,000 INSURANCE (SUPER7) Ivory</t>
  </si>
  <si>
    <t>B000K2M6VY</t>
  </si>
  <si>
    <t>Tripp Lite SUPER7 Protect It! 7-Outlet Surge Protector (Basic Protection; 7ft Cord), Light Gray</t>
  </si>
  <si>
    <t>B000H56P98</t>
  </si>
  <si>
    <t>Tripp Lite USB 2.0 Hi-Speed A to Mini-B Cable (A to 5Pin Mini-B M/M) 6-ft.(U030-006), Black</t>
  </si>
  <si>
    <t>B005NONE0G</t>
  </si>
  <si>
    <t>TRIPP LITE 6ft USB2.0 A To 5-Pin Mini B Gold Cable Include Superior Foil Shielding For Reliable</t>
  </si>
  <si>
    <t>B00066HL4Q</t>
  </si>
  <si>
    <t>StarTech.com USB A Gender Changer - F/F - USB gender changer - USB (F) to USB (F) - GCUSBAAFF</t>
  </si>
  <si>
    <t>B00006IRRY</t>
  </si>
  <si>
    <t>Tripp Lite 7 Outlet Surge Protector Power Strip, Extra Long 12ft Cord, TLP712, White</t>
  </si>
  <si>
    <t>B000E3E338</t>
  </si>
  <si>
    <t>TRIPP LITE SMX750SLT Ups Machine,Wt 32 Lbs</t>
  </si>
  <si>
    <t>B005IZBV0K</t>
  </si>
  <si>
    <t>Tripp Lite TLM626TEL15 6 Outlets 3 Transformers 15-Feet Cord 1208 Joules Surge Suppressor</t>
  </si>
  <si>
    <t>B000GOYA2Y</t>
  </si>
  <si>
    <t>Tripp Lite 6 Right Angle Outlet Surge Protector Power Strip, 6ft Cord, Metal, TLM626, White</t>
  </si>
  <si>
    <t>B0002D6QJO</t>
  </si>
  <si>
    <t>Tripp Lite USB 2.0 Hi-Speed Active Extension Repeater Cable, USB-A (M/F), 16 Feet / 4.88 Meter Cable, Daisy-Chain up to 80 Feet / 24.38 Meters, 3-Year Warranty (U026-016)</t>
  </si>
  <si>
    <t>B000QSN2SS</t>
  </si>
  <si>
    <t>Tripp Lite Duplex Multimode 62.5/125 Fiber Patch Cable (LC/LC) - Red, 15M (50-ft.)(N320-15M-RD)</t>
  </si>
  <si>
    <t>B00006HNWD</t>
  </si>
  <si>
    <t>Tripp Lite UPSWM Wallmount Rack Enclosure Bracket for Tower UPS Models</t>
  </si>
  <si>
    <t>B0027JRM4E</t>
  </si>
  <si>
    <t>Tripp Lite Heavy-Duty Power Extension Cord 15A, 14AWG (IEC-320-C14 to IEC-320-C13) 2-ft.(P005-002)</t>
  </si>
  <si>
    <t>B0094TCQDW</t>
  </si>
  <si>
    <t>Tripp Lite Metered ATS PDU, 10 Outlets (8 C13, 2 C19), 200-240V, 2 C20 12 ft. Cords, 1U Rack-Mount Single-Phase PDU, TAA (PDUMH20HVAT),Black</t>
  </si>
  <si>
    <t>B00BX9P91M</t>
  </si>
  <si>
    <t>Tripp Lite Eco-Surge 12-Outlet Home/Business Theater Surge Protector, 10-ft. Cord, 3600 Joules - Accommodates 8 Transformers</t>
  </si>
  <si>
    <t>B003A816FM</t>
  </si>
  <si>
    <t>Tripp Lite 12 Outlet (8 Energy Saving) Surge Protector Power Strip, 10ft Cord, Right-Angle Plug, $250,000 INSURANCE (TLP1210SATG)</t>
  </si>
  <si>
    <t>B002XW6APM</t>
  </si>
  <si>
    <t>Tripp Lite Standard Speed HDMI Cable, 24AWG High Definition, 1080p, Digital Video with Audio Cable (M/M), 100-ft. (P568-100-HD)</t>
  </si>
  <si>
    <t>B0027JT7HY</t>
  </si>
  <si>
    <t>Tripp Lite 10Gb Duplex Multimode 50/125 OM3 LSZH Fiber Patch Cable, (LC/LC) - Aqua, 50M (164-ft.)(N820-50M)</t>
  </si>
  <si>
    <t>B003N3FNBW</t>
  </si>
  <si>
    <t>Tripp Lite Standard Computer Power Extension Cord 10A, 18AWG (IEC-320-C14 to Left Angle IEC-320-C13) 2-ft.(P004-002-13LA) black</t>
  </si>
  <si>
    <t>B07P6SB9S5</t>
  </si>
  <si>
    <t>StarTech Power Splitter Adapter Cable, 15.7-Inch Pyo4sata</t>
  </si>
  <si>
    <t>B001YYJ1P6</t>
  </si>
  <si>
    <t>Dell HX756 2335 Toner Cartridge (Black) in Retail Packaging</t>
  </si>
  <si>
    <t>B004GAPXSO</t>
  </si>
  <si>
    <t>RPS1600 Redundant Power System</t>
  </si>
  <si>
    <t>B0000511U7</t>
  </si>
  <si>
    <t>Tripp Lite ISOBAR8ULTRA Isobar 8 Outlet Surge Protector Power Strip, 12ft Cord, Right-Angle Plug, Metal Lifetime Limited Warranty &amp; Dollar 50,000 Insurance White</t>
  </si>
  <si>
    <t>B0000511AA</t>
  </si>
  <si>
    <t>Tripp Lite Cat5e 350MHz Molded Patch Cable (RJ45 M/M) - Green, 7-ft.(N002-007-GN)</t>
  </si>
  <si>
    <t>B000051166</t>
  </si>
  <si>
    <t>Tripp Lite Cat5e 350MHz Molded Patch Cable (RJ45 M/M) - Red, 5-ft.(N002-005-RD)</t>
  </si>
  <si>
    <t>B0000511T2</t>
  </si>
  <si>
    <t>Tripp Lite Cat5e 350MHz Molded Patch Cable (RJ45 M/M) - Red, 25-ft.(N002-025-RD)</t>
  </si>
  <si>
    <t>B000067SC1</t>
  </si>
  <si>
    <t>Tripp Lite Cat5e 350MHz Bulk Solid-core PVC Cable - Gray 1000-ft.(N022-01K-GY)</t>
  </si>
  <si>
    <t>B000067SF9</t>
  </si>
  <si>
    <t>Tripp Lite Cat5e 350MHz Snagless Molded Patch Cable (RJ45 M/M) - Blue, 50-ft.(N001-050-BL)</t>
  </si>
  <si>
    <t>B0001GU882</t>
  </si>
  <si>
    <t>Tripp Lite INTERNET350SER 350VA 180W UPS Desktop Battery Back Up Compact 120V DB9 RJ11 PC, 6 Outlets</t>
  </si>
  <si>
    <t>B0010DGNB6</t>
  </si>
  <si>
    <t>Tripp Lite 900VA UPS Desktop Battery Back Up, 12 Outlet, 480W 120V Standby, Ultra-Compact, USB (INTERNET900U)</t>
  </si>
  <si>
    <t>B00005V524</t>
  </si>
  <si>
    <t>Tripp Lite 4-Port VGA Splitter with Signal Booster, High Resolution Video 350MHz, 2048x1536 (HD15 M/4xF)(B114-004-R) , Black</t>
  </si>
  <si>
    <t>B000BTEDPI</t>
  </si>
  <si>
    <t>Tripp Lite 2-Port VGA Splitter with Signal Booster High Resolution Video, 350MHz, 2048x1536 (HD15 M/2xF)(B114-002-R)</t>
  </si>
  <si>
    <t>B001OQBMLU</t>
  </si>
  <si>
    <t>Tripp Lite 750VA UPS Battery Backup, 450W Eco Green, USB, RJ11, 12 Outlets (ECO750UPS), Black</t>
  </si>
  <si>
    <t>B001OQBMKG</t>
  </si>
  <si>
    <t>Tripp Lite 350VA UPS Battery Backup, 180W Eco Green, USB, RJ11, 6 Outlets (ECO350UPS), Black</t>
  </si>
  <si>
    <t>B001OQBMLA</t>
  </si>
  <si>
    <t>Tripp Lite 550VA UPS Battery Backup, 300W Eco Green, USB, RJ11, 8 Outlets (ECO550UPS), Black</t>
  </si>
  <si>
    <t>B009R634GU</t>
  </si>
  <si>
    <t>Tripp Lite Energy Saving US550VA 120V Standby 8OUT with usb - ECO550UPS</t>
  </si>
  <si>
    <t>B0023B125Q</t>
  </si>
  <si>
    <t>Tripp Lite 4-Post Rack-Mount Installation Kit for Select Rack-Mount UPS Systems (4POSTRAILKIT),Black</t>
  </si>
  <si>
    <t>B0043WJDG8</t>
  </si>
  <si>
    <t>Tripp Lite 700VA UPS Battery Backup, 350W AVR Line Interactive, USB, Ultra-Compact (AVR700U) Black</t>
  </si>
  <si>
    <t>B000UD4LIY</t>
  </si>
  <si>
    <t>Tripp Lite 6 Outlet Surge Protector Power Strip, 6ft Cord, 790 Joules, Black, $20,000 INSURANCE (TLP606B)</t>
  </si>
  <si>
    <t>B005VPWKFM</t>
  </si>
  <si>
    <t>V7 V7E2DVIDMHDMIFADTR2N Adapter DVI-D to HDMI DVI-D Dual Link/HDMI/ M/F</t>
  </si>
  <si>
    <t>B000ES5LLG</t>
  </si>
  <si>
    <t>Nec Replacement Lamp for VT470, VT670 and VT676</t>
  </si>
  <si>
    <t>B00006HSVP</t>
  </si>
  <si>
    <t>APC Fixed Shelf - Black, AR8123BLK</t>
  </si>
  <si>
    <t>B00NCKWSOG</t>
  </si>
  <si>
    <t>Startech Split A Single High Resolution Vga Video Signal To 2 Monitors Or Projectors - Vg</t>
  </si>
  <si>
    <t>B002MX25AQ</t>
  </si>
  <si>
    <t>StarTech.com DVI Extension Cable - 15 ft - Dual Link - Male to Female Cable - 2560x1600 - DVI-D Cable - Computer Monitor Cable - DVI Cord (DVIDDMF15), Black</t>
  </si>
  <si>
    <t>B003WV5DPQ</t>
  </si>
  <si>
    <t>StarTech.com 4 Port DVI Video Splitter with Audio - Video/audio splitter - 4 x DVI + 4 x audio - desktop - ST124DVIA</t>
  </si>
  <si>
    <t>B00FMI7IH8</t>
  </si>
  <si>
    <t>StarTech Sv431usb Professional Vga USB Kvm Switch with Hub, 4 Ports</t>
  </si>
  <si>
    <t>B004NNTV2S</t>
  </si>
  <si>
    <t>StarTech.com 2 Port DVI KVM Switch - USB DVI Dual Link - Hot-key &amp; Audio Support - 1920x1200 KVM Switch - KVM Video Switch (SV231DVIUA),Black</t>
  </si>
  <si>
    <t>B004NNYJ34</t>
  </si>
  <si>
    <t>StarTech.com 3 Port 2b 1a 1394 Mini PCI Express FireWire Card Adapter - FireWire adapter - PCIe Mini Card - FireWire 800 - 2 ports + 1 x FireWire - MPEX1394B3</t>
  </si>
  <si>
    <t>B007019U4O</t>
  </si>
  <si>
    <t>StarTech.com (USBBT2EDR2) Mini USB Bluetooth 2.1 Adapter - Class 2 EDR Wireless Network Adapter,Black</t>
  </si>
  <si>
    <t>B005WKIZP0</t>
  </si>
  <si>
    <t>StarTech.com 6ft (1.8m) Heavy Duty Extension Cord, NEMA 5-15R to NEMA 5-15P Black Extension Cord, 15A 125V, 14AWG, Heavy Gauge Power Extension Cable, Heavy Duty AC Power Cord, UL Listed (PAC101146)</t>
  </si>
  <si>
    <t>B006K25OLW</t>
  </si>
  <si>
    <t>StarTech.com USB 3.0 Multi Media Flash Memory Card Reader - Card Reader (Multi-Format) - USB 3.0 (FCREADHCU3)</t>
  </si>
  <si>
    <t>B00005T3H5</t>
  </si>
  <si>
    <t>Targus Sports and Travel Standard Backpack, College Casual Work Bag with 2 Large Compartments, Padded Back Support, Protective Sleeve fits 15.4-Inch Laptop, Black/Gray (TSB212)</t>
  </si>
  <si>
    <t>B0099PD5AY</t>
  </si>
  <si>
    <t>IronKey Personal D250 8GB Secure (D2-D250-B08-2FIPS)</t>
  </si>
  <si>
    <t>B0001H27PS</t>
  </si>
  <si>
    <t>Targus Groove Professional Business Laptop Backpack with Padded Compartment, Durable PVC Resistant Material, Front and Side Pouch Pockets, Protective Sleeve fits 16-Inch Laptop, Black (CVR600)</t>
  </si>
  <si>
    <t>B003ELVLKU</t>
  </si>
  <si>
    <t>Logitech K120 Ergonomic Desktop USB Wired Keyboard</t>
  </si>
  <si>
    <t>B0083I7Y8W</t>
  </si>
  <si>
    <t>Logitech Conference Video Conference Webcam, HD 1080p Camera with Built-In Speakerphone</t>
  </si>
  <si>
    <t>B000P03EO4</t>
  </si>
  <si>
    <t>TRENDnet 16-Port Rack Mount USB KVM Switch, VGA and USB Connection, Supports USB and PS/2, Auto-Scan, Device Monitoring, Audible Feedback, Plug and Play, Hot Pluggable, Rack Mountable, Black, TK-1603R</t>
  </si>
  <si>
    <t>B000VS4HDM</t>
  </si>
  <si>
    <t>StarTech.com USB 2.0 to IDE SATA Adapter - 2.5 / 3.5" SSD / HDD - USB to IDE &amp; SATA Converter Cable - USB Hard Drive Adapter (USB2SATAIDE),Black</t>
  </si>
  <si>
    <t>B000NZNILK</t>
  </si>
  <si>
    <t>10/100TX to Wdm Tx 1550 Single Mode Fiber Converter 20KM</t>
  </si>
  <si>
    <t>B002AGT3DM</t>
  </si>
  <si>
    <t>Lexmark C734A1YG Yellow Return Program Toner Cartridge</t>
  </si>
  <si>
    <t>B001J8JC88</t>
  </si>
  <si>
    <t>Lexmark C540H1 C540 C543 C546 X543 X544 X548 Toner Cartridge (Magenta) in Retail Packaging</t>
  </si>
  <si>
    <t>B008OSRZ2G</t>
  </si>
  <si>
    <t>Lexmark C950x76g Waste Toner Bottle In Retail Packaging</t>
  </si>
  <si>
    <t>B00486QBEG</t>
  </si>
  <si>
    <t>Lexmark C925 Cyan High Yield Toner Cartridge - C925H2CG</t>
  </si>
  <si>
    <t>B003WV5DJC</t>
  </si>
  <si>
    <t>StarTech.com 1 ft. (0.3 m) 3.5mm Audio Cable - 3.5mm Slim Audio Cable - Gold Plated Connectors - Male/Male - Aux Cable (MU1MMS)</t>
  </si>
  <si>
    <t>B0021SXRZO</t>
  </si>
  <si>
    <t>Lexmark X264A11G Return Program Black Toner Cartridge</t>
  </si>
  <si>
    <t>B0021SXS0I</t>
  </si>
  <si>
    <t>Lexmark X264H11G High Yield Return Program Black Toner Cartridge</t>
  </si>
  <si>
    <t>B001J8H9A6</t>
  </si>
  <si>
    <t>T65X Print Cartridge Lexmark T650A21A</t>
  </si>
  <si>
    <t>B003YKX6WW</t>
  </si>
  <si>
    <t>StarTech.com 6 ft. (1.8 m) USB to Micro USB Cable - USB 2.0 A to Left Angle Micro B - Black - Micro USB Cable (UUSBHAUB6LA)</t>
  </si>
  <si>
    <t>B000BCDFJU</t>
  </si>
  <si>
    <t>Lexmark C5222YS C522 C524 C530 C532 C534 Toner Cartridge (Yellow) in Retail Packaging</t>
  </si>
  <si>
    <t>B000BWDL8K</t>
  </si>
  <si>
    <t>Lexmark C5200MS Magenta Return Program Toner Cartridge</t>
  </si>
  <si>
    <t>B00006B8CA</t>
  </si>
  <si>
    <t>StarTech.com 2 Port High Resolution VGA Video Splitter with Built-in Video Amplifier - 350 MHz - VGA Video Splitter 1 x 2-2048x1536 80Hz</t>
  </si>
  <si>
    <t>B000RA53GE</t>
  </si>
  <si>
    <t>Raritan Bulk Pack of 64 Dcim-vusb Supports Virtual Media</t>
  </si>
  <si>
    <t>B001EYV73A</t>
  </si>
  <si>
    <t>Serial Adapter for DB9 Dce Port to Dsx Dksx</t>
  </si>
  <si>
    <t>B000JWVXZK</t>
  </si>
  <si>
    <t>RJ-45 Terminator for P2ZCIM One is Required Per P2ZCIM Chain</t>
  </si>
  <si>
    <t>B0008JFJ54</t>
  </si>
  <si>
    <t>1FT CAT5 Cable - Dominion Sx Connect to Remote Power Strip</t>
  </si>
  <si>
    <t>B004LZRVDY</t>
  </si>
  <si>
    <t>NEC Ceiling Plate</t>
  </si>
  <si>
    <t>B0010JEJPC</t>
  </si>
  <si>
    <t>Scotch Thermal Laminator, 2 Roller System for a Professional Finish, Use for Home, Office or School, Suitable for use with Photos (TL901X)</t>
  </si>
  <si>
    <t>B002VK8MPC</t>
  </si>
  <si>
    <t>1PORT Local + Remote USB Securelinx Spiderduo KVM Over IP</t>
  </si>
  <si>
    <t>B000N29E7A</t>
  </si>
  <si>
    <t>Vpi 120V Gen 2 Video Projector Interface</t>
  </si>
  <si>
    <t>B00027C090</t>
  </si>
  <si>
    <t>Floating Mounting Brkts Cosmo Color: White (Discontinued by Manufacturer)</t>
  </si>
  <si>
    <t>B00027C0A4</t>
  </si>
  <si>
    <t>Replacement Wall Switch</t>
  </si>
  <si>
    <t>B004U5Y32C</t>
  </si>
  <si>
    <t>Eaton Electrical 5PXEBM72RT2U R/t 72V Ext Bat Pk 2U Uninterruptible Power Supply (UPS),Black</t>
  </si>
  <si>
    <t>B003KJTZYK</t>
  </si>
  <si>
    <t>D-Link PoE+ Switch, 8 10 Port Smart Managed Layer 2+ Gigabit Ethernet with 2 Gigabit SFP Ports and 65W PoE Budget (DGS-1210-10P)</t>
  </si>
  <si>
    <t>B000RA6TKI</t>
  </si>
  <si>
    <t>HEWLETT PACKARD LTO4 Ultrium Worm Data Tape Cartridge (C7974W)</t>
  </si>
  <si>
    <t>B01DJ2QBEO</t>
  </si>
  <si>
    <t>Energizer Rechargeable NiMH Battery AA 1.2 V Power+ 2000 mAh 4-Blister [EN-PWRPL2000B4]</t>
  </si>
  <si>
    <t>B0038MPAF2</t>
  </si>
  <si>
    <t>Dell P614N Cyan Toner Cartridge 5130cdn Color Laser Printer</t>
  </si>
  <si>
    <t>B003QRCDI6</t>
  </si>
  <si>
    <t>StarTech.com 3ft CAT6 Ethernet Cable - Green CAT 6 Gigabit Ethernet Wire -650MHz 100W PoE RJ45 UTP Network/Patch Cord Snagless w/Strain Relief Fluke Tested/Wiring is UL Certified/TIA (N6PATCH3GN)</t>
  </si>
  <si>
    <t>B0026T6A2U</t>
  </si>
  <si>
    <t>Canon 2662B001 2662B001 Toner, 3400 Page-Yield, Black</t>
  </si>
  <si>
    <t>B003JX5AYQ</t>
  </si>
  <si>
    <t>Canon CLI-226 Ink Cartridge - Yellow</t>
  </si>
  <si>
    <t>B000FW7L4Q</t>
  </si>
  <si>
    <t>C2G USB Cable, USB 2.0 Cable, USB A to B Cable, 6.56 Feet (2 Meters), Black, Cables to Go 28102</t>
  </si>
  <si>
    <t>B0013LQD7Y</t>
  </si>
  <si>
    <t>C2G USB Cable, Mini USB Cable, USB 2.0 Cable, USB A to B Cable, 6 Feet (1.82 Meter), Black, Cables to Go 28107</t>
  </si>
  <si>
    <t>B001U3ZRN6</t>
  </si>
  <si>
    <t>C2G 29038 Cat6 Cables - Snagless Unshielded Ethernet Network Patch Cable Multipack (50 Pack) Gray (10 Feet, 3.04 Meters)</t>
  </si>
  <si>
    <t>B0017RAJFG</t>
  </si>
  <si>
    <t>C2G Power Cord, Replacement Power Cable, 3 Pin Connector, Universal Power Cord, 5-15P to C13, 18 AWG, Black, 2 Feet (0.60 Meters), Cables to Go 29925</t>
  </si>
  <si>
    <t>B000J35D1O</t>
  </si>
  <si>
    <t>Pole Clamp Kits</t>
  </si>
  <si>
    <t>B003T14L0W</t>
  </si>
  <si>
    <t>Chief Smaller Projector Models Hardware Mount Silver (SLMUS)</t>
  </si>
  <si>
    <t>B000GL2HGI</t>
  </si>
  <si>
    <t>12FT CAT6 Red Snagless Patch Cable RJ45 M/m</t>
  </si>
  <si>
    <t>B00006HYGY</t>
  </si>
  <si>
    <t>Belkin OM3 LC/LC LO Multimode Aqua FO Cable (20-Meter)</t>
  </si>
  <si>
    <t>B000067RM2</t>
  </si>
  <si>
    <t>Belkin DVI-D Dual-Link Cable-10 feet</t>
  </si>
  <si>
    <t>B0040NJF3G</t>
  </si>
  <si>
    <t>Belkin Dual Link DVI-D Digital Video Cable</t>
  </si>
  <si>
    <t>B000068BUA</t>
  </si>
  <si>
    <t>C2G 22703 Cat5e Cable - Non-Booted Unshielded Ethernet Network Patch Cable, Blue (25 Feet, 7.62 Meters)</t>
  </si>
  <si>
    <t>B00009PGT4</t>
  </si>
  <si>
    <t>C2G 24364 Cat5e Cables - Non-Booted Unshielded Ethernet Network Patch Cable Multipack (50 Pack) Gray (10 Feet, 3.04 Meters)</t>
  </si>
  <si>
    <t>B00004Z5AI</t>
  </si>
  <si>
    <t>Belkin A3L791-07-GRN 7-Feet 10/100BT RJ45M/RJ45M CAT5E Patch Cable (Green)</t>
  </si>
  <si>
    <t>B00004Z5E2</t>
  </si>
  <si>
    <t>Belkin 5ft 10/100BT RJ45M/RJ45M CAT5E Patch Cable, A3L791-05 (Gray)</t>
  </si>
  <si>
    <t>B000067RG2</t>
  </si>
  <si>
    <t>Belkin Cat5e Patch Cable, Black, 5 feet (A3L791-05-BLK-S)</t>
  </si>
  <si>
    <t>B00009YUPU</t>
  </si>
  <si>
    <t>APC SURT192XLBP Smart-UPS RT 192V RM Battery Pack</t>
  </si>
  <si>
    <t>B0002GRUHI</t>
  </si>
  <si>
    <t>StarTech.com Dual Link DVI-I Cable - 6 ft - Digital and Analog - Male to Male Cable - Computer Monitor Cable - DVI Cord - DVI to DVI Cable (DVIIDMM6),Black</t>
  </si>
  <si>
    <t>B0014BQQI4</t>
  </si>
  <si>
    <t>StarTech.com 6ft (2m) DisplayPort 1.2 Cable - 4K x 2K Ultra HD VESA Certified DisplayPort Cable - DP to DP Cable for Monitor - DP Video/Display Cord - Latching DP Connectors (DISPLPORT6L)</t>
  </si>
  <si>
    <t>B003IR1CG8</t>
  </si>
  <si>
    <t>Smart US1500VA LCD 230V</t>
  </si>
  <si>
    <t>B00HERFN9U</t>
  </si>
  <si>
    <t>Axiom Memory Solutionlc Ddr3 Sdram - 4 Gb - Udimm - 1600 Mhz</t>
  </si>
  <si>
    <t>B000GPPEBO</t>
  </si>
  <si>
    <t>APC AR8461 Ladder Corner Clamp Kit</t>
  </si>
  <si>
    <t>B000H848R6</t>
  </si>
  <si>
    <t>Ladder Corner Clamp Kit</t>
  </si>
  <si>
    <t>B000BMP0XE</t>
  </si>
  <si>
    <t>APC Surge Protection Module 1U Replaceable Rackmount Single Line Cable Tv (Discontinued by Manufacturer)</t>
  </si>
  <si>
    <t>B000067OG4</t>
  </si>
  <si>
    <t>APC AP 940-0024C (9400024C) SMART-UPS Management Communications Signaling Interface Netware Replacement Cable 6 Foot, Black</t>
  </si>
  <si>
    <t>B00006BBIA</t>
  </si>
  <si>
    <t>Netshelter Rackhardwire Kit</t>
  </si>
  <si>
    <t>B00006B8CX</t>
  </si>
  <si>
    <t>StarTech.com Deluxe Assortment PC Screw Kit - Screw Nuts and Standoffs - Screw kit - PCSCREWKIT</t>
  </si>
  <si>
    <t>B0000ALFA6</t>
  </si>
  <si>
    <t>APC RBC29 12V 5A Battery</t>
  </si>
  <si>
    <t>B00006BBKF</t>
  </si>
  <si>
    <t>Blanking Panel Kit - 1u 2u 4u &amp;8u Black</t>
  </si>
  <si>
    <t>B0000ATFTV</t>
  </si>
  <si>
    <t>APC Line-R 600VA - Automatic Voltage Regulator LE600</t>
  </si>
  <si>
    <t>B00009PUMH</t>
  </si>
  <si>
    <t>Power Cable - 2 ft</t>
  </si>
  <si>
    <t>B00008KXYF</t>
  </si>
  <si>
    <t>APC Data Cable Shielding Partitionsolid 750MM Wide, Black</t>
  </si>
  <si>
    <t>B00094OX3C</t>
  </si>
  <si>
    <t>APC UPS Battery Replacement, RBC46, for APC Back-UPS models BE500, BE500C</t>
  </si>
  <si>
    <t>B000E502TU</t>
  </si>
  <si>
    <t>Netshelter Sx 48U 750MM Wide X 1070MM Deep Enclosure with Sides Black</t>
  </si>
  <si>
    <t>B0012YFXSW</t>
  </si>
  <si>
    <t>APC Surge Protector with Phone, Network Ethernet and Coaxial Protection, P11VNT3, 3020 Joules, 11 Outlet Surge Protector Power Strip Black</t>
  </si>
  <si>
    <t>B07CSD7H7H</t>
  </si>
  <si>
    <t>APC P11VNT3 11-Outlet Performance SurgeArrest Surge Protector (Telephone/Coaxial/Ethernet Protection)</t>
  </si>
  <si>
    <t>B00009QPQ4</t>
  </si>
  <si>
    <t>Ricoh 400662 Aficio CL7000 Waste Bottle in Retail Packaging</t>
  </si>
  <si>
    <t>B000ZTLXFM</t>
  </si>
  <si>
    <t>Allied Telesys Telesis Bi-Directional Fiber SFP Module AT-SPFXBD-LC-13</t>
  </si>
  <si>
    <t>B08YJN8DPM</t>
  </si>
  <si>
    <t>QNAP TVS-672X-i3-8G-US Desktop 6-Bay NAS/iSCSI IP-SAN, Intel® Core™ i3 4-Core Processor, 8GB DDR4 RAM, 10GbE*1 (Base-T), 1GbE*2</t>
  </si>
  <si>
    <t>B095VY8R6Z</t>
  </si>
  <si>
    <t>QNAP Ultra-High Speed 4 Bay Thunderbolt™ 3 NAS.Intel® Core™ i3 4-core Processor, 4GB DDR4 RAM, 3.5"/2.5" HDD/SSD Slot x 4 (TVS-472XT-i3-4G-US)</t>
  </si>
  <si>
    <t>B00ZSHDJ4O</t>
  </si>
  <si>
    <t>Microsoft Windows 10 Pro 64 Bit System Builder OEM</t>
  </si>
  <si>
    <t>B07F1Y167Y</t>
  </si>
  <si>
    <t>Windows 10 Professional Product Key</t>
  </si>
  <si>
    <t>B00ZSI7Y3U</t>
  </si>
  <si>
    <t>Microsoft OEM Windows 10 Home, 64-Bit, 1-Pack, DVD</t>
  </si>
  <si>
    <t>B00M0WP4L6</t>
  </si>
  <si>
    <t>ACTi PMAX-0101 Indoor/Outdoor Camera Mount Kit for all Dome Cameras (Except Mini Domes), Warm Gray, Aluminum Material</t>
  </si>
  <si>
    <t>B00C5SPEJ2</t>
  </si>
  <si>
    <t>ACTI CORP Network Surveillance Camera - Weatherproof - Color (Day&amp;Night) - 1 MP - 1280 x 720 - Fixed iris - Fixed Focal - LAN 10/100 - MJPEG, H.264 - PoE</t>
  </si>
  <si>
    <t>B00HQYCAOW</t>
  </si>
  <si>
    <t>IP Camera, Fixed, 1.90mm, 5 MP, RJ45, 1080p</t>
  </si>
  <si>
    <t>B01E9FWNCO</t>
  </si>
  <si>
    <t>ACTi E922M</t>
  </si>
  <si>
    <t>B00XUE9QM6</t>
  </si>
  <si>
    <t>ACTi B Series B96A Video Camera (White), Metal (Pack of 56)</t>
  </si>
  <si>
    <t>B07F6BZLSM</t>
  </si>
  <si>
    <t>ACTi E913 3MP, Indoor Mini Dome, Superior WDR (Pack of 87)</t>
  </si>
  <si>
    <t>B07JLH6X2J</t>
  </si>
  <si>
    <t>ACTi ECD-1000T 16-Channel Megapixel H.264 Extended Temperature Media Display Station with Digital Signage, RJ-45 Video Input, H.264, HDMI/BNC Video Output, USB 2.0, PoE/DC12V</t>
  </si>
  <si>
    <t>B07LFB8B9V</t>
  </si>
  <si>
    <t>ACTi RAS-101 2-Bay Wireless Mini Standalone Retail Application Suite with HDMI and Display Port, 4-Channel Free License Included, WIFI, Bluetooth, Location-based Management with e-Map, Audio, DC 19V</t>
  </si>
  <si>
    <t>B07LFCWFQL</t>
  </si>
  <si>
    <t>Wall Mount (For A950)</t>
  </si>
  <si>
    <t>B07JLMH591</t>
  </si>
  <si>
    <t>Heavy Duty Wall Mount for Outdoor Domes</t>
  </si>
  <si>
    <t>B07JKD6JF4</t>
  </si>
  <si>
    <t>ACTi PMAX-0119 Pendant Mount, White For use with A950 Outdoor Speed Dome Camera, Aluminum Material</t>
  </si>
  <si>
    <t>B01M3S06I7</t>
  </si>
  <si>
    <t>Toshiba Wigig Dock</t>
  </si>
  <si>
    <t>B079CNFRQM</t>
  </si>
  <si>
    <t>Toshiba - PT261U-06700K - Toshiba Port g Z30-C - Ultrabook - Core i5 6300U / 2.4 GHz - Win 10 Pro 64-bit - 8 GB RAM - 256 GB SSD - 13.3 1366 x 768 (HD) - HD Graphics 520 - Wi-Fi - Cosmo Silver, Black</t>
  </si>
  <si>
    <t>B079CPS6YG</t>
  </si>
  <si>
    <t>Toshiba TECRA C50-C I5/2.3 15.6 4GB 50</t>
  </si>
  <si>
    <t>B07P6FCWKJ</t>
  </si>
  <si>
    <t>QNAP TS-2888X AI-Ready NAS - Intel Xeon W-2195 Octadeca-core (18 Core) 2.30 GHz - 8 x HDD Supported - 20 x SSD Supported - 256 GB RAM DDR4 SDRAM - Serial ATA/600, NVMe Controller - 28 x Total Bays - 8</t>
  </si>
  <si>
    <t>B07P6G43ZY</t>
  </si>
  <si>
    <t>QNAP TS-2888X AI-Ready NAS - Intel Xeon W-2195 Octadeca-core (18 Core) 2.30 GHz - 8 x HDD Supported - 20 x SSD Supported - 512 GB RAM DDR4 SDRAM - Serial ATA/600, NVMe Controller - 28 x Total Bays - 8</t>
  </si>
  <si>
    <t>B07RY52ZGW</t>
  </si>
  <si>
    <t>QNAP QM2-2P10G1TA PCIe Expansion Card with 2 x PCIe 2280 M.2 SSD Slots</t>
  </si>
  <si>
    <t>B084JKGSD6</t>
  </si>
  <si>
    <t>ES2486dc-2142IT-96G QNAP 24-Bay Active-Active Dual Controller ZFS NAS</t>
  </si>
  <si>
    <t>B084NSW26H</t>
  </si>
  <si>
    <t>12BAY QTS HERO NAS X/3.4 32GB 300W P/S</t>
  </si>
  <si>
    <t>B084NSMW8R</t>
  </si>
  <si>
    <t>12BAY QTS HERO NAS X/3.4 128GB 300W P/S</t>
  </si>
  <si>
    <t>B084NTCPGR</t>
  </si>
  <si>
    <t>B084JBLHB9</t>
  </si>
  <si>
    <t>B086X7H9GJ</t>
  </si>
  <si>
    <t>B08952PRPH</t>
  </si>
  <si>
    <t>TS-1886XU-RP-D1602-4G 12 (+6)-Bay TurboNAS Diskless</t>
  </si>
  <si>
    <t>QNAP TS-1886XU-RP-D1622-8G 12 (+6)-Bay TurboNAS</t>
  </si>
  <si>
    <t>QNAP TS-131K 1 Bay Home NAS with One 1GbE Port</t>
  </si>
  <si>
    <t>QNAP TS-451DeU-2G 4 Bay Short Depth Rackmount NAS with Intel Celeron J4025, Two 2.5GbE Ports</t>
  </si>
  <si>
    <t>Live Inventory Information</t>
  </si>
  <si>
    <t>Cost - can be changed inside the app</t>
  </si>
  <si>
    <t>Here &gt;&gt; Most Recent Days (fyi. When reports were generated 5/05 date assumed today's date)</t>
  </si>
  <si>
    <t>Shows Sales$  latest 2 weeks day by day and 6 months back</t>
  </si>
  <si>
    <t>Shows Sales #  latest 2 weeks day by day and 6 months back</t>
  </si>
  <si>
    <t>These represents Reports Available on the WEB, Phone, Exportable to Excel, Google Sheets… (GoogleSheet can be auto-exportable every 15-30mins)</t>
  </si>
  <si>
    <t>These represents Reports Available on the WEB, Phone, Exportable to Excel, Google Sheets… (GoogleSheets reports  can be auto-exportable every 15-30mins)</t>
  </si>
  <si>
    <t>Condition</t>
  </si>
  <si>
    <t>Fulfillment</t>
  </si>
  <si>
    <t>FBA</t>
  </si>
  <si>
    <t>NewItem</t>
  </si>
  <si>
    <t>FBM</t>
  </si>
  <si>
    <t>UsedLikeNew</t>
  </si>
  <si>
    <t>MFN/Other Fees</t>
  </si>
  <si>
    <t>Description</t>
  </si>
  <si>
    <t>FMA/FBM</t>
  </si>
  <si>
    <t>ASIN</t>
  </si>
  <si>
    <t>Cost/Unit</t>
  </si>
  <si>
    <t>Inventory Cost</t>
  </si>
  <si>
    <t>Inventory Units</t>
  </si>
  <si>
    <t>Unsellable</t>
  </si>
  <si>
    <t>Researching</t>
  </si>
  <si>
    <t>Sales 14 days</t>
  </si>
  <si>
    <t>Sales 30 days</t>
  </si>
  <si>
    <t>Notes</t>
  </si>
  <si>
    <t>no-mo</t>
  </si>
  <si>
    <t>Not moving and still in stock... This inventory has not sold in the last 30 days and you still have 1 left in inventory.</t>
  </si>
  <si>
    <t>Not moving and still in stock... This inventory has not sold in the last 30 days and you still have 8 left in inventory.</t>
  </si>
  <si>
    <t>inactive</t>
  </si>
  <si>
    <t>Listing is inactive.</t>
  </si>
  <si>
    <t>Not moving and still in stock... This inventory has not sold in the last 30 days and you still have 2 left in inventory.</t>
  </si>
  <si>
    <t>Not moving and still in stock... This inventory has not sold in the last 30 days and you still have 20 left in inventory.</t>
  </si>
  <si>
    <t>Not moving and still in stock... This inventory has not sold in the last 30 days and you still have 31 left in inventory.</t>
  </si>
  <si>
    <t>Not moving and still in stock... This inventory has not sold in the last 30 days and you still have 10 left in inventory.</t>
  </si>
  <si>
    <t>warning</t>
  </si>
  <si>
    <t>Inventory levels are below your sales in the last 30 days.</t>
  </si>
  <si>
    <t>Not moving and still in stock... This inventory has not sold in the last 30 days and you still have 3 left in inventory.</t>
  </si>
  <si>
    <t>Not moving and still in stock... This inventory has not sold in the last 30 days and you still have 16 left in inventory.</t>
  </si>
  <si>
    <t>Not moving and still in stock... This inventory has not sold in the last 30 days and you still have 5 left in inventory.</t>
  </si>
  <si>
    <t>Not moving and still in stock... This inventory has not sold in the last 30 days and you still have 17 left in inventory.</t>
  </si>
  <si>
    <t>Not moving and still in stock... This inventory has not sold in the last 30 days and you still have 13 left in inventory.</t>
  </si>
  <si>
    <t>critical</t>
  </si>
  <si>
    <t>Inventory levels might be critically low and below your sales in the last 14 days.</t>
  </si>
  <si>
    <t>Not moving and still in stock... This inventory has not sold in the last 30 days and you still have 7 left in inventory.</t>
  </si>
  <si>
    <t>Not moving and still in stock... This inventory has not sold in the last 30 days and you still have 80 left in inventory.</t>
  </si>
  <si>
    <t>Not moving and still in stock... This inventory has not sold in the last 30 days and you still have 11 left in inventory.</t>
  </si>
  <si>
    <t>Not moving and still in stock... This inventory has not sold in the last 30 days and you still have 86 left in inventory.</t>
  </si>
  <si>
    <t>Not moving and still in stock... This inventory has not sold in the last 30 days and you still have 30 left in inventory.</t>
  </si>
  <si>
    <t>Not moving and still in stock... This inventory has not sold in the last 30 days and you still have 24 left in inventory.</t>
  </si>
  <si>
    <t>Not moving and still in stock... This inventory has not sold in the last 30 days and you still have 9 left in inventory.</t>
  </si>
  <si>
    <t>Not moving and still in stock... This inventory has not sold in the last 30 days and you still have 56 left in inventory.</t>
  </si>
  <si>
    <t>Not moving and still in stock... This inventory has not sold in the last 30 days and you still have 14 left in inventory.</t>
  </si>
  <si>
    <t>Not moving and still in stock... This inventory has not sold in the last 30 days and you still have 29 left in inventory.</t>
  </si>
  <si>
    <t>Not moving and still in stock... This inventory has not sold in the last 30 days and you still have 43 left in inventory.</t>
  </si>
  <si>
    <t>Not moving and still in stock... This inventory has not sold in the last 30 days and you still have 59 left in inventory.</t>
  </si>
  <si>
    <t>Not moving and still in stock... This inventory has not sold in the last 30 days and you still have 12 left in inventory.</t>
  </si>
  <si>
    <t>Not moving and still in stock... This inventory has not sold in the last 30 days and you still have 15 left in inventory.</t>
  </si>
  <si>
    <t>Not moving and still in stock... This inventory has not sold in the last 30 days and you still have 18 left in inventory.</t>
  </si>
  <si>
    <t>Not moving and still in stock... This inventory has not sold in the last 30 days and you still have 49 left in inventory.</t>
  </si>
  <si>
    <t>Not moving and still in stock... This inventory has not sold in the last 30 days and you still have 79 left in inventory.</t>
  </si>
  <si>
    <t>Not moving and still in stock... This inventory has not sold in the last 30 days and you still have 25 left in inventory.</t>
  </si>
  <si>
    <t>Not moving and still in stock... This inventory has not sold in the last 30 days and you still have 74 left in inventory.</t>
  </si>
  <si>
    <t>Not moving and still in stock... This inventory has not sold in the last 30 days and you still have 63 left in inventory.</t>
  </si>
  <si>
    <t>Not moving and still in stock... This inventory has not sold in the last 30 days and you still have 6 left in inventory.</t>
  </si>
  <si>
    <t>RANDOM ASINS/DATA</t>
  </si>
  <si>
    <t>Status</t>
  </si>
  <si>
    <t>&lt;=== Notes ===&gt;</t>
  </si>
  <si>
    <t>These represents Inventory Report.  Inventory Valuations with Status/Suggestions, and sales in the recent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</si>
</sst>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rgb="FF000000"/>
      <name val="Calibri"/>
    </font>
    <font>
      <b/>
      <sz val="11"/>
      <color rgb="FFFFFFFF"/>
      <name val="Calibri"/>
    </font>
    <font>
      <sz val="8"/>
      <name val="Calibri"/>
    </font>
    <font>
      <u/>
      <sz val="11"/>
      <color rgb="FF0000FF"/>
      <name val="Calibri"/>
    </font>
    <font>
      <sz val="11"/>
      <color rgb="FFFF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0D2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59595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</fills>
  <borders count="10">
    <border>
      <left/>
      <right/>
      <top/>
      <bottom/>
      <diagonal/>
    </border>
    <border>
      <left style="hair">
        <color rgb="FFFFFFFF"/>
      </left>
      <right/>
      <top style="hair">
        <color rgb="FFFFFFFF"/>
      </top>
      <bottom/>
      <diagonal/>
    </border>
    <border>
      <left/>
      <right/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 style="hair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2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3" fontId="1" fillId="6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right" vertical="top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0" fontId="1" fillId="6" borderId="1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left"/>
    </xf>
    <xf numFmtId="3" fontId="1" fillId="6" borderId="5" xfId="0" applyNumberFormat="1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right" vertical="top"/>
    </xf>
    <xf numFmtId="10" fontId="1" fillId="6" borderId="5" xfId="0" applyNumberFormat="1" applyFont="1" applyFill="1" applyBorder="1" applyAlignment="1">
      <alignment horizontal="center" vertical="top"/>
    </xf>
    <xf numFmtId="3" fontId="6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0" fillId="7" borderId="1" xfId="1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vertical="center"/>
    </xf>
    <xf numFmtId="0" fontId="0" fillId="14" borderId="1" xfId="0" applyFill="1" applyBorder="1" applyAlignment="1">
      <alignment horizontal="left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4" fontId="0" fillId="7" borderId="1" xfId="0" applyNumberFormat="1" applyFill="1" applyBorder="1" applyAlignment="1">
      <alignment horizontal="center" vertical="center"/>
    </xf>
    <xf numFmtId="4" fontId="0" fillId="15" borderId="1" xfId="0" applyNumberFormat="1" applyFill="1" applyBorder="1" applyAlignment="1">
      <alignment horizontal="center" vertical="center"/>
    </xf>
    <xf numFmtId="3" fontId="0" fillId="15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164" fontId="0" fillId="16" borderId="1" xfId="0" applyNumberFormat="1" applyFill="1" applyBorder="1" applyAlignment="1">
      <alignment horizontal="center" vertical="center"/>
    </xf>
    <xf numFmtId="3" fontId="0" fillId="16" borderId="1" xfId="0" applyNumberFormat="1" applyFill="1" applyBorder="1" applyAlignment="1">
      <alignment horizontal="center" vertical="center"/>
    </xf>
    <xf numFmtId="0" fontId="0" fillId="17" borderId="1" xfId="0" applyFill="1" applyBorder="1" applyAlignment="1">
      <alignment vertical="center"/>
    </xf>
    <xf numFmtId="164" fontId="0" fillId="7" borderId="1" xfId="0" applyNumberFormat="1" applyFill="1" applyBorder="1" applyAlignment="1">
      <alignment horizontal="center" vertical="center"/>
    </xf>
    <xf numFmtId="164" fontId="0" fillId="1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11" borderId="6" xfId="0" applyFont="1" applyFill="1" applyBorder="1" applyAlignment="1">
      <alignment vertical="center" wrapText="1"/>
    </xf>
    <xf numFmtId="0" fontId="0" fillId="13" borderId="7" xfId="0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top"/>
    </xf>
    <xf numFmtId="0" fontId="0" fillId="11" borderId="0" xfId="0" applyFill="1" applyBorder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vertical="center"/>
    </xf>
    <xf numFmtId="0" fontId="4" fillId="11" borderId="0" xfId="0" quotePrefix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mazon.com/dp/B00CS6IMUO?th=1&amp;psc=1" TargetMode="External"/><Relationship Id="rId299" Type="http://schemas.openxmlformats.org/officeDocument/2006/relationships/hyperlink" Target="https://amazon.com/dp/B07JLH6X2J?th=1&amp;psc=1" TargetMode="External"/><Relationship Id="rId21" Type="http://schemas.openxmlformats.org/officeDocument/2006/relationships/hyperlink" Target="https://amazon.com/dp/B079CCQC6Z?th=1&amp;psc=1" TargetMode="External"/><Relationship Id="rId63" Type="http://schemas.openxmlformats.org/officeDocument/2006/relationships/hyperlink" Target="https://amazon.com/dp/B007JUFKM2?th=1&amp;psc=1" TargetMode="External"/><Relationship Id="rId159" Type="http://schemas.openxmlformats.org/officeDocument/2006/relationships/hyperlink" Target="https://amazon.com/dp/B009SPV0F2?th=1&amp;psc=1" TargetMode="External"/><Relationship Id="rId170" Type="http://schemas.openxmlformats.org/officeDocument/2006/relationships/hyperlink" Target="https://amazon.com/dp/B000GOYA2Y?th=1&amp;psc=1" TargetMode="External"/><Relationship Id="rId226" Type="http://schemas.openxmlformats.org/officeDocument/2006/relationships/hyperlink" Target="https://amazon.com/dp/B0021SXRZO?th=1&amp;psc=1" TargetMode="External"/><Relationship Id="rId268" Type="http://schemas.openxmlformats.org/officeDocument/2006/relationships/hyperlink" Target="https://amazon.com/dp/B0014BQQI4?th=1&amp;psc=1" TargetMode="External"/><Relationship Id="rId32" Type="http://schemas.openxmlformats.org/officeDocument/2006/relationships/hyperlink" Target="https://amazon.com/dp/B007TT2EV8?th=1&amp;psc=1" TargetMode="External"/><Relationship Id="rId74" Type="http://schemas.openxmlformats.org/officeDocument/2006/relationships/hyperlink" Target="https://amazon.com/dp/B01L3H5NOQ?th=1&amp;psc=1" TargetMode="External"/><Relationship Id="rId128" Type="http://schemas.openxmlformats.org/officeDocument/2006/relationships/hyperlink" Target="https://amazon.com/dp/B00HQC8ZTI?th=1&amp;psc=1" TargetMode="External"/><Relationship Id="rId5" Type="http://schemas.openxmlformats.org/officeDocument/2006/relationships/hyperlink" Target="https://amazon.com/dp/B01BV13S7S?th=1&amp;psc=1" TargetMode="External"/><Relationship Id="rId181" Type="http://schemas.openxmlformats.org/officeDocument/2006/relationships/hyperlink" Target="https://amazon.com/dp/B07P6SB9S5?th=1&amp;psc=1" TargetMode="External"/><Relationship Id="rId237" Type="http://schemas.openxmlformats.org/officeDocument/2006/relationships/hyperlink" Target="https://amazon.com/dp/B004LZRVDY?th=1&amp;psc=1" TargetMode="External"/><Relationship Id="rId279" Type="http://schemas.openxmlformats.org/officeDocument/2006/relationships/hyperlink" Target="https://amazon.com/dp/B0000ATFTV?th=1&amp;psc=1" TargetMode="External"/><Relationship Id="rId43" Type="http://schemas.openxmlformats.org/officeDocument/2006/relationships/hyperlink" Target="https://amazon.com/dp/B002LARZM8?th=1&amp;psc=1" TargetMode="External"/><Relationship Id="rId139" Type="http://schemas.openxmlformats.org/officeDocument/2006/relationships/hyperlink" Target="https://amazon.com/dp/B004NO0L4O?th=1&amp;psc=1" TargetMode="External"/><Relationship Id="rId290" Type="http://schemas.openxmlformats.org/officeDocument/2006/relationships/hyperlink" Target="https://amazon.com/dp/B00ZSHDJ4O?th=1&amp;psc=1" TargetMode="External"/><Relationship Id="rId304" Type="http://schemas.openxmlformats.org/officeDocument/2006/relationships/hyperlink" Target="https://amazon.com/dp/B01M3S06I7?th=1&amp;psc=1" TargetMode="External"/><Relationship Id="rId85" Type="http://schemas.openxmlformats.org/officeDocument/2006/relationships/hyperlink" Target="https://amazon.com/dp/B01BYKDCX6?th=1&amp;psc=1" TargetMode="External"/><Relationship Id="rId150" Type="http://schemas.openxmlformats.org/officeDocument/2006/relationships/hyperlink" Target="https://amazon.com/dp/B00006B8CO?th=1&amp;psc=1" TargetMode="External"/><Relationship Id="rId192" Type="http://schemas.openxmlformats.org/officeDocument/2006/relationships/hyperlink" Target="https://amazon.com/dp/B00005V524?th=1&amp;psc=1" TargetMode="External"/><Relationship Id="rId206" Type="http://schemas.openxmlformats.org/officeDocument/2006/relationships/hyperlink" Target="https://amazon.com/dp/B003WV5DPQ?th=1&amp;psc=1" TargetMode="External"/><Relationship Id="rId248" Type="http://schemas.openxmlformats.org/officeDocument/2006/relationships/hyperlink" Target="https://amazon.com/dp/B003QRCDI6?th=1&amp;psc=1" TargetMode="External"/><Relationship Id="rId12" Type="http://schemas.openxmlformats.org/officeDocument/2006/relationships/hyperlink" Target="https://amazon.com/dp/B003LD5V6Q?th=1&amp;psc=1" TargetMode="External"/><Relationship Id="rId108" Type="http://schemas.openxmlformats.org/officeDocument/2006/relationships/hyperlink" Target="https://amazon.com/dp/B0064D6UHE?th=1&amp;psc=1" TargetMode="External"/><Relationship Id="rId315" Type="http://schemas.openxmlformats.org/officeDocument/2006/relationships/hyperlink" Target="https://amazon.com/dp/B086X7H9GJ?th=1&amp;psc=1" TargetMode="External"/><Relationship Id="rId54" Type="http://schemas.openxmlformats.org/officeDocument/2006/relationships/hyperlink" Target="https://amazon.com/dp/B079Y21R49?th=1&amp;psc=1" TargetMode="External"/><Relationship Id="rId96" Type="http://schemas.openxmlformats.org/officeDocument/2006/relationships/hyperlink" Target="https://amazon.com/dp/B00Z8DGB2K?th=1&amp;psc=1" TargetMode="External"/><Relationship Id="rId161" Type="http://schemas.openxmlformats.org/officeDocument/2006/relationships/hyperlink" Target="https://amazon.com/dp/B0085MPHGM?th=1&amp;psc=1" TargetMode="External"/><Relationship Id="rId217" Type="http://schemas.openxmlformats.org/officeDocument/2006/relationships/hyperlink" Target="https://amazon.com/dp/B0083I7Y8W?th=1&amp;psc=1" TargetMode="External"/><Relationship Id="rId259" Type="http://schemas.openxmlformats.org/officeDocument/2006/relationships/hyperlink" Target="https://amazon.com/dp/B000067RM2?th=1&amp;psc=1" TargetMode="External"/><Relationship Id="rId23" Type="http://schemas.openxmlformats.org/officeDocument/2006/relationships/hyperlink" Target="https://amazon.com/dp/B003F8OKU0?th=1&amp;psc=1" TargetMode="External"/><Relationship Id="rId119" Type="http://schemas.openxmlformats.org/officeDocument/2006/relationships/hyperlink" Target="https://amazon.com/dp/B00NM3GBPA?th=1&amp;psc=1" TargetMode="External"/><Relationship Id="rId270" Type="http://schemas.openxmlformats.org/officeDocument/2006/relationships/hyperlink" Target="https://amazon.com/dp/B00HERFN9U?th=1&amp;psc=1" TargetMode="External"/><Relationship Id="rId65" Type="http://schemas.openxmlformats.org/officeDocument/2006/relationships/hyperlink" Target="https://amazon.com/dp/B074B856CD?th=1&amp;psc=1" TargetMode="External"/><Relationship Id="rId130" Type="http://schemas.openxmlformats.org/officeDocument/2006/relationships/hyperlink" Target="https://amazon.com/dp/B0002JFN4C?th=1&amp;psc=1" TargetMode="External"/><Relationship Id="rId172" Type="http://schemas.openxmlformats.org/officeDocument/2006/relationships/hyperlink" Target="https://amazon.com/dp/B000QSN2SS?th=1&amp;psc=1" TargetMode="External"/><Relationship Id="rId228" Type="http://schemas.openxmlformats.org/officeDocument/2006/relationships/hyperlink" Target="https://amazon.com/dp/B001J8H9A6?th=1&amp;psc=1" TargetMode="External"/><Relationship Id="rId13" Type="http://schemas.openxmlformats.org/officeDocument/2006/relationships/hyperlink" Target="https://amazon.com/dp/B077BRKHR2?th=1&amp;psc=1" TargetMode="External"/><Relationship Id="rId109" Type="http://schemas.openxmlformats.org/officeDocument/2006/relationships/hyperlink" Target="https://amazon.com/dp/B00SHFQT0U?th=1&amp;psc=1" TargetMode="External"/><Relationship Id="rId260" Type="http://schemas.openxmlformats.org/officeDocument/2006/relationships/hyperlink" Target="https://amazon.com/dp/B0040NJF3G?th=1&amp;psc=1" TargetMode="External"/><Relationship Id="rId281" Type="http://schemas.openxmlformats.org/officeDocument/2006/relationships/hyperlink" Target="https://amazon.com/dp/B00008KXYF?th=1&amp;psc=1" TargetMode="External"/><Relationship Id="rId316" Type="http://schemas.openxmlformats.org/officeDocument/2006/relationships/hyperlink" Target="https://amazon.com/dp/B08952PRPH?th=1&amp;psc=1" TargetMode="External"/><Relationship Id="rId34" Type="http://schemas.openxmlformats.org/officeDocument/2006/relationships/hyperlink" Target="https://amazon.com/dp/B0913DDDS4?th=1&amp;psc=1" TargetMode="External"/><Relationship Id="rId55" Type="http://schemas.openxmlformats.org/officeDocument/2006/relationships/hyperlink" Target="https://amazon.com/dp/B079SWBQ5V?th=1&amp;psc=1" TargetMode="External"/><Relationship Id="rId76" Type="http://schemas.openxmlformats.org/officeDocument/2006/relationships/hyperlink" Target="https://amazon.com/dp/B01GCWQ8VO?th=1&amp;psc=1" TargetMode="External"/><Relationship Id="rId97" Type="http://schemas.openxmlformats.org/officeDocument/2006/relationships/hyperlink" Target="https://amazon.com/dp/B00V6ACV14?th=1&amp;psc=1" TargetMode="External"/><Relationship Id="rId120" Type="http://schemas.openxmlformats.org/officeDocument/2006/relationships/hyperlink" Target="https://amazon.com/dp/B0017K4CJC?th=1&amp;psc=1" TargetMode="External"/><Relationship Id="rId141" Type="http://schemas.openxmlformats.org/officeDocument/2006/relationships/hyperlink" Target="https://amazon.com/dp/B007Z0OEPU?th=1&amp;psc=1" TargetMode="External"/><Relationship Id="rId7" Type="http://schemas.openxmlformats.org/officeDocument/2006/relationships/hyperlink" Target="https://amazon.com/dp/B07GLWDW9K?th=1&amp;psc=1" TargetMode="External"/><Relationship Id="rId162" Type="http://schemas.openxmlformats.org/officeDocument/2006/relationships/hyperlink" Target="https://amazon.com/dp/B00006B828?th=1&amp;psc=1" TargetMode="External"/><Relationship Id="rId183" Type="http://schemas.openxmlformats.org/officeDocument/2006/relationships/hyperlink" Target="https://amazon.com/dp/B004GAPXSO?th=1&amp;psc=1" TargetMode="External"/><Relationship Id="rId218" Type="http://schemas.openxmlformats.org/officeDocument/2006/relationships/hyperlink" Target="https://amazon.com/dp/B000P03EO4?th=1&amp;psc=1" TargetMode="External"/><Relationship Id="rId239" Type="http://schemas.openxmlformats.org/officeDocument/2006/relationships/hyperlink" Target="https://amazon.com/dp/B002VK8MPC?th=1&amp;psc=1" TargetMode="External"/><Relationship Id="rId250" Type="http://schemas.openxmlformats.org/officeDocument/2006/relationships/hyperlink" Target="https://amazon.com/dp/B003JX5AYQ?th=1&amp;psc=1" TargetMode="External"/><Relationship Id="rId271" Type="http://schemas.openxmlformats.org/officeDocument/2006/relationships/hyperlink" Target="https://amazon.com/dp/B000GPPEBO?th=1&amp;psc=1" TargetMode="External"/><Relationship Id="rId292" Type="http://schemas.openxmlformats.org/officeDocument/2006/relationships/hyperlink" Target="https://amazon.com/dp/B00ZSI7Y3U?th=1&amp;psc=1" TargetMode="External"/><Relationship Id="rId306" Type="http://schemas.openxmlformats.org/officeDocument/2006/relationships/hyperlink" Target="https://amazon.com/dp/B079CPS6YG?th=1&amp;psc=1" TargetMode="External"/><Relationship Id="rId24" Type="http://schemas.openxmlformats.org/officeDocument/2006/relationships/hyperlink" Target="https://amazon.com/dp/B07DNZ8MR7?th=1&amp;psc=1" TargetMode="External"/><Relationship Id="rId45" Type="http://schemas.openxmlformats.org/officeDocument/2006/relationships/hyperlink" Target="https://amazon.com/dp/B07FN4TJ27?th=1&amp;psc=1" TargetMode="External"/><Relationship Id="rId66" Type="http://schemas.openxmlformats.org/officeDocument/2006/relationships/hyperlink" Target="https://amazon.com/dp/B074V579V3?th=1&amp;psc=1" TargetMode="External"/><Relationship Id="rId87" Type="http://schemas.openxmlformats.org/officeDocument/2006/relationships/hyperlink" Target="https://amazon.com/dp/B00IY25WQS?th=1&amp;psc=1" TargetMode="External"/><Relationship Id="rId110" Type="http://schemas.openxmlformats.org/officeDocument/2006/relationships/hyperlink" Target="https://amazon.com/dp/B00BL5CMPO?th=1&amp;psc=1" TargetMode="External"/><Relationship Id="rId131" Type="http://schemas.openxmlformats.org/officeDocument/2006/relationships/hyperlink" Target="https://amazon.com/dp/B00FJA3KPS?th=1&amp;psc=1" TargetMode="External"/><Relationship Id="rId152" Type="http://schemas.openxmlformats.org/officeDocument/2006/relationships/hyperlink" Target="https://amazon.com/dp/B07J4WQ2H4?th=1&amp;psc=1" TargetMode="External"/><Relationship Id="rId173" Type="http://schemas.openxmlformats.org/officeDocument/2006/relationships/hyperlink" Target="https://amazon.com/dp/B00006HNWD?th=1&amp;psc=1" TargetMode="External"/><Relationship Id="rId194" Type="http://schemas.openxmlformats.org/officeDocument/2006/relationships/hyperlink" Target="https://amazon.com/dp/B001OQBMLU?th=1&amp;psc=1" TargetMode="External"/><Relationship Id="rId208" Type="http://schemas.openxmlformats.org/officeDocument/2006/relationships/hyperlink" Target="https://amazon.com/dp/B004NNTV2S?th=1&amp;psc=1" TargetMode="External"/><Relationship Id="rId229" Type="http://schemas.openxmlformats.org/officeDocument/2006/relationships/hyperlink" Target="https://amazon.com/dp/B003YKX6WW?th=1&amp;psc=1" TargetMode="External"/><Relationship Id="rId240" Type="http://schemas.openxmlformats.org/officeDocument/2006/relationships/hyperlink" Target="https://amazon.com/dp/B000N29E7A?th=1&amp;psc=1" TargetMode="External"/><Relationship Id="rId261" Type="http://schemas.openxmlformats.org/officeDocument/2006/relationships/hyperlink" Target="https://amazon.com/dp/B000068BUA?th=1&amp;psc=1" TargetMode="External"/><Relationship Id="rId14" Type="http://schemas.openxmlformats.org/officeDocument/2006/relationships/hyperlink" Target="https://amazon.com/dp/B00BIZ8P9Y?th=1&amp;psc=1" TargetMode="External"/><Relationship Id="rId35" Type="http://schemas.openxmlformats.org/officeDocument/2006/relationships/hyperlink" Target="https://amazon.com/dp/B073SBQMCX?th=1&amp;psc=1" TargetMode="External"/><Relationship Id="rId56" Type="http://schemas.openxmlformats.org/officeDocument/2006/relationships/hyperlink" Target="https://amazon.com/dp/B07BGBYMH1?th=1&amp;psc=1" TargetMode="External"/><Relationship Id="rId77" Type="http://schemas.openxmlformats.org/officeDocument/2006/relationships/hyperlink" Target="https://amazon.com/dp/B09V3F4MQX?th=1&amp;psc=1" TargetMode="External"/><Relationship Id="rId100" Type="http://schemas.openxmlformats.org/officeDocument/2006/relationships/hyperlink" Target="https://amazon.com/dp/B00U9U55U6?th=1&amp;psc=1" TargetMode="External"/><Relationship Id="rId282" Type="http://schemas.openxmlformats.org/officeDocument/2006/relationships/hyperlink" Target="https://amazon.com/dp/B00094OX3C?th=1&amp;psc=1" TargetMode="External"/><Relationship Id="rId317" Type="http://schemas.openxmlformats.org/officeDocument/2006/relationships/printerSettings" Target="../printerSettings/printerSettings1.bin"/><Relationship Id="rId8" Type="http://schemas.openxmlformats.org/officeDocument/2006/relationships/hyperlink" Target="https://amazon.com/dp/B07QYCF5WX?th=1&amp;psc=1" TargetMode="External"/><Relationship Id="rId98" Type="http://schemas.openxmlformats.org/officeDocument/2006/relationships/hyperlink" Target="https://amazon.com/dp/B00U8KSWB6?th=1&amp;psc=1" TargetMode="External"/><Relationship Id="rId121" Type="http://schemas.openxmlformats.org/officeDocument/2006/relationships/hyperlink" Target="https://amazon.com/dp/B06WLQPYLZ?th=1&amp;psc=1" TargetMode="External"/><Relationship Id="rId142" Type="http://schemas.openxmlformats.org/officeDocument/2006/relationships/hyperlink" Target="https://amazon.com/dp/B00FSYBKPM?th=1&amp;psc=1" TargetMode="External"/><Relationship Id="rId163" Type="http://schemas.openxmlformats.org/officeDocument/2006/relationships/hyperlink" Target="https://amazon.com/dp/B000K2M6VY?th=1&amp;psc=1" TargetMode="External"/><Relationship Id="rId184" Type="http://schemas.openxmlformats.org/officeDocument/2006/relationships/hyperlink" Target="https://amazon.com/dp/B0000511U7?th=1&amp;psc=1" TargetMode="External"/><Relationship Id="rId219" Type="http://schemas.openxmlformats.org/officeDocument/2006/relationships/hyperlink" Target="https://amazon.com/dp/B000VS4HDM?th=1&amp;psc=1" TargetMode="External"/><Relationship Id="rId230" Type="http://schemas.openxmlformats.org/officeDocument/2006/relationships/hyperlink" Target="https://amazon.com/dp/B000BCDFJU?th=1&amp;psc=1" TargetMode="External"/><Relationship Id="rId251" Type="http://schemas.openxmlformats.org/officeDocument/2006/relationships/hyperlink" Target="https://amazon.com/dp/B000FW7L4Q?th=1&amp;psc=1" TargetMode="External"/><Relationship Id="rId25" Type="http://schemas.openxmlformats.org/officeDocument/2006/relationships/hyperlink" Target="https://amazon.com/dp/B07C97V26J?th=1&amp;psc=1" TargetMode="External"/><Relationship Id="rId46" Type="http://schemas.openxmlformats.org/officeDocument/2006/relationships/hyperlink" Target="https://amazon.com/dp/B00EF1G9ZU?th=1&amp;psc=1" TargetMode="External"/><Relationship Id="rId67" Type="http://schemas.openxmlformats.org/officeDocument/2006/relationships/hyperlink" Target="https://amazon.com/dp/B005LZJ064?th=1&amp;psc=1" TargetMode="External"/><Relationship Id="rId272" Type="http://schemas.openxmlformats.org/officeDocument/2006/relationships/hyperlink" Target="https://amazon.com/dp/B000H848R6?th=1&amp;psc=1" TargetMode="External"/><Relationship Id="rId293" Type="http://schemas.openxmlformats.org/officeDocument/2006/relationships/hyperlink" Target="https://amazon.com/dp/B00M0WP4L6?th=1&amp;psc=1" TargetMode="External"/><Relationship Id="rId307" Type="http://schemas.openxmlformats.org/officeDocument/2006/relationships/hyperlink" Target="https://amazon.com/dp/B07P6FCWKJ?th=1&amp;psc=1" TargetMode="External"/><Relationship Id="rId88" Type="http://schemas.openxmlformats.org/officeDocument/2006/relationships/hyperlink" Target="https://amazon.com/dp/B00XLAZ9KC?th=1&amp;psc=1" TargetMode="External"/><Relationship Id="rId111" Type="http://schemas.openxmlformats.org/officeDocument/2006/relationships/hyperlink" Target="https://amazon.com/dp/B01E83KZ04?th=1&amp;psc=1" TargetMode="External"/><Relationship Id="rId132" Type="http://schemas.openxmlformats.org/officeDocument/2006/relationships/hyperlink" Target="https://amazon.com/dp/B00ITJ7U20?th=1&amp;psc=1" TargetMode="External"/><Relationship Id="rId153" Type="http://schemas.openxmlformats.org/officeDocument/2006/relationships/hyperlink" Target="https://amazon.com/dp/B001RPCZL4?th=1&amp;psc=1" TargetMode="External"/><Relationship Id="rId174" Type="http://schemas.openxmlformats.org/officeDocument/2006/relationships/hyperlink" Target="https://amazon.com/dp/B0027JRM4E?th=1&amp;psc=1" TargetMode="External"/><Relationship Id="rId195" Type="http://schemas.openxmlformats.org/officeDocument/2006/relationships/hyperlink" Target="https://amazon.com/dp/B001OQBMKG?th=1&amp;psc=1" TargetMode="External"/><Relationship Id="rId209" Type="http://schemas.openxmlformats.org/officeDocument/2006/relationships/hyperlink" Target="https://amazon.com/dp/B004NNYJ34?th=1&amp;psc=1" TargetMode="External"/><Relationship Id="rId220" Type="http://schemas.openxmlformats.org/officeDocument/2006/relationships/hyperlink" Target="https://amazon.com/dp/B000NZNILK?th=1&amp;psc=1" TargetMode="External"/><Relationship Id="rId241" Type="http://schemas.openxmlformats.org/officeDocument/2006/relationships/hyperlink" Target="https://amazon.com/dp/B00027C090?th=1&amp;psc=1" TargetMode="External"/><Relationship Id="rId15" Type="http://schemas.openxmlformats.org/officeDocument/2006/relationships/hyperlink" Target="https://amazon.com/dp/B01N57B7JO?th=1&amp;psc=1" TargetMode="External"/><Relationship Id="rId36" Type="http://schemas.openxmlformats.org/officeDocument/2006/relationships/hyperlink" Target="https://amazon.com/dp/B001O5I6ZG?th=1&amp;psc=1" TargetMode="External"/><Relationship Id="rId57" Type="http://schemas.openxmlformats.org/officeDocument/2006/relationships/hyperlink" Target="https://amazon.com/dp/B01HQTS8YW?th=1&amp;psc=1" TargetMode="External"/><Relationship Id="rId262" Type="http://schemas.openxmlformats.org/officeDocument/2006/relationships/hyperlink" Target="https://amazon.com/dp/B00009PGT4?th=1&amp;psc=1" TargetMode="External"/><Relationship Id="rId283" Type="http://schemas.openxmlformats.org/officeDocument/2006/relationships/hyperlink" Target="https://amazon.com/dp/B000E502TU?th=1&amp;psc=1" TargetMode="External"/><Relationship Id="rId78" Type="http://schemas.openxmlformats.org/officeDocument/2006/relationships/hyperlink" Target="https://amazon.com/dp/B01DEIUHBQ?th=1&amp;psc=1" TargetMode="External"/><Relationship Id="rId99" Type="http://schemas.openxmlformats.org/officeDocument/2006/relationships/hyperlink" Target="https://amazon.com/dp/B00VMCUAIM?th=1&amp;psc=1" TargetMode="External"/><Relationship Id="rId101" Type="http://schemas.openxmlformats.org/officeDocument/2006/relationships/hyperlink" Target="https://amazon.com/dp/B00WJ11T80?th=1&amp;psc=1" TargetMode="External"/><Relationship Id="rId122" Type="http://schemas.openxmlformats.org/officeDocument/2006/relationships/hyperlink" Target="https://amazon.com/dp/B00IF0I22K?th=1&amp;psc=1" TargetMode="External"/><Relationship Id="rId143" Type="http://schemas.openxmlformats.org/officeDocument/2006/relationships/hyperlink" Target="https://amazon.com/dp/B00FMF0FOY?th=1&amp;psc=1" TargetMode="External"/><Relationship Id="rId164" Type="http://schemas.openxmlformats.org/officeDocument/2006/relationships/hyperlink" Target="https://amazon.com/dp/B000H56P98?th=1&amp;psc=1" TargetMode="External"/><Relationship Id="rId185" Type="http://schemas.openxmlformats.org/officeDocument/2006/relationships/hyperlink" Target="https://amazon.com/dp/B0000511AA?th=1&amp;psc=1" TargetMode="External"/><Relationship Id="rId9" Type="http://schemas.openxmlformats.org/officeDocument/2006/relationships/hyperlink" Target="https://amazon.com/dp/B0788SKQRN?th=1&amp;psc=1" TargetMode="External"/><Relationship Id="rId210" Type="http://schemas.openxmlformats.org/officeDocument/2006/relationships/hyperlink" Target="https://amazon.com/dp/B007019U4O?th=1&amp;psc=1" TargetMode="External"/><Relationship Id="rId26" Type="http://schemas.openxmlformats.org/officeDocument/2006/relationships/hyperlink" Target="https://amazon.com/dp/B077KXS86Z?th=1&amp;psc=1" TargetMode="External"/><Relationship Id="rId231" Type="http://schemas.openxmlformats.org/officeDocument/2006/relationships/hyperlink" Target="https://amazon.com/dp/B000BWDL8K?th=1&amp;psc=1" TargetMode="External"/><Relationship Id="rId252" Type="http://schemas.openxmlformats.org/officeDocument/2006/relationships/hyperlink" Target="https://amazon.com/dp/B0013LQD7Y?th=1&amp;psc=1" TargetMode="External"/><Relationship Id="rId273" Type="http://schemas.openxmlformats.org/officeDocument/2006/relationships/hyperlink" Target="https://amazon.com/dp/B000BMP0XE?th=1&amp;psc=1" TargetMode="External"/><Relationship Id="rId294" Type="http://schemas.openxmlformats.org/officeDocument/2006/relationships/hyperlink" Target="https://amazon.com/dp/B00C5SPEJ2?th=1&amp;psc=1" TargetMode="External"/><Relationship Id="rId308" Type="http://schemas.openxmlformats.org/officeDocument/2006/relationships/hyperlink" Target="https://amazon.com/dp/B07P6G43ZY?th=1&amp;psc=1" TargetMode="External"/><Relationship Id="rId47" Type="http://schemas.openxmlformats.org/officeDocument/2006/relationships/hyperlink" Target="https://amazon.com/dp/B06VVS7S94?th=1&amp;psc=1" TargetMode="External"/><Relationship Id="rId68" Type="http://schemas.openxmlformats.org/officeDocument/2006/relationships/hyperlink" Target="https://amazon.com/dp/B01HDJUX16?th=1&amp;psc=1" TargetMode="External"/><Relationship Id="rId89" Type="http://schemas.openxmlformats.org/officeDocument/2006/relationships/hyperlink" Target="https://amazon.com/dp/B0189GXZ1M?th=1&amp;psc=1" TargetMode="External"/><Relationship Id="rId112" Type="http://schemas.openxmlformats.org/officeDocument/2006/relationships/hyperlink" Target="https://amazon.com/dp/B0017SC8YK?th=1&amp;psc=1" TargetMode="External"/><Relationship Id="rId133" Type="http://schemas.openxmlformats.org/officeDocument/2006/relationships/hyperlink" Target="https://amazon.com/dp/B00A7YEQC2?th=1&amp;psc=1" TargetMode="External"/><Relationship Id="rId154" Type="http://schemas.openxmlformats.org/officeDocument/2006/relationships/hyperlink" Target="https://amazon.com/dp/B0046FI2LE?th=1&amp;psc=1" TargetMode="External"/><Relationship Id="rId175" Type="http://schemas.openxmlformats.org/officeDocument/2006/relationships/hyperlink" Target="https://amazon.com/dp/B0094TCQDW?th=1&amp;psc=1" TargetMode="External"/><Relationship Id="rId196" Type="http://schemas.openxmlformats.org/officeDocument/2006/relationships/hyperlink" Target="https://amazon.com/dp/B001OQBMLA?th=1&amp;psc=1" TargetMode="External"/><Relationship Id="rId200" Type="http://schemas.openxmlformats.org/officeDocument/2006/relationships/hyperlink" Target="https://amazon.com/dp/B000UD4LIY?th=1&amp;psc=1" TargetMode="External"/><Relationship Id="rId16" Type="http://schemas.openxmlformats.org/officeDocument/2006/relationships/hyperlink" Target="https://amazon.com/dp/B0785F56LT?th=1&amp;psc=1" TargetMode="External"/><Relationship Id="rId221" Type="http://schemas.openxmlformats.org/officeDocument/2006/relationships/hyperlink" Target="https://amazon.com/dp/B002AGT3DM?th=1&amp;psc=1" TargetMode="External"/><Relationship Id="rId242" Type="http://schemas.openxmlformats.org/officeDocument/2006/relationships/hyperlink" Target="https://amazon.com/dp/B00027C0A4?th=1&amp;psc=1" TargetMode="External"/><Relationship Id="rId263" Type="http://schemas.openxmlformats.org/officeDocument/2006/relationships/hyperlink" Target="https://amazon.com/dp/B00004Z5AI?th=1&amp;psc=1" TargetMode="External"/><Relationship Id="rId284" Type="http://schemas.openxmlformats.org/officeDocument/2006/relationships/hyperlink" Target="https://amazon.com/dp/B0012YFXSW?th=1&amp;psc=1" TargetMode="External"/><Relationship Id="rId37" Type="http://schemas.openxmlformats.org/officeDocument/2006/relationships/hyperlink" Target="https://amazon.com/dp/B07K6STBK2?th=1&amp;psc=1" TargetMode="External"/><Relationship Id="rId58" Type="http://schemas.openxmlformats.org/officeDocument/2006/relationships/hyperlink" Target="https://amazon.com/dp/B07CGD96MR?th=1&amp;psc=1" TargetMode="External"/><Relationship Id="rId79" Type="http://schemas.openxmlformats.org/officeDocument/2006/relationships/hyperlink" Target="https://amazon.com/dp/B0046USFIO?th=1&amp;psc=1" TargetMode="External"/><Relationship Id="rId102" Type="http://schemas.openxmlformats.org/officeDocument/2006/relationships/hyperlink" Target="https://amazon.com/dp/B016TUR0HA?th=1&amp;psc=1" TargetMode="External"/><Relationship Id="rId123" Type="http://schemas.openxmlformats.org/officeDocument/2006/relationships/hyperlink" Target="https://amazon.com/dp/B008YE5C34?th=1&amp;psc=1" TargetMode="External"/><Relationship Id="rId144" Type="http://schemas.openxmlformats.org/officeDocument/2006/relationships/hyperlink" Target="https://amazon.com/dp/B00DZ6ZXTE?th=1&amp;psc=1" TargetMode="External"/><Relationship Id="rId90" Type="http://schemas.openxmlformats.org/officeDocument/2006/relationships/hyperlink" Target="https://amazon.com/dp/B017IM54GM?th=1&amp;psc=1" TargetMode="External"/><Relationship Id="rId165" Type="http://schemas.openxmlformats.org/officeDocument/2006/relationships/hyperlink" Target="https://amazon.com/dp/B005NONE0G?th=1&amp;psc=1" TargetMode="External"/><Relationship Id="rId186" Type="http://schemas.openxmlformats.org/officeDocument/2006/relationships/hyperlink" Target="https://amazon.com/dp/B000051166?th=1&amp;psc=1" TargetMode="External"/><Relationship Id="rId211" Type="http://schemas.openxmlformats.org/officeDocument/2006/relationships/hyperlink" Target="https://amazon.com/dp/B005WKIZP0?th=1&amp;psc=1" TargetMode="External"/><Relationship Id="rId232" Type="http://schemas.openxmlformats.org/officeDocument/2006/relationships/hyperlink" Target="https://amazon.com/dp/B00006B8CA?th=1&amp;psc=1" TargetMode="External"/><Relationship Id="rId253" Type="http://schemas.openxmlformats.org/officeDocument/2006/relationships/hyperlink" Target="https://amazon.com/dp/B001U3ZRN6?th=1&amp;psc=1" TargetMode="External"/><Relationship Id="rId274" Type="http://schemas.openxmlformats.org/officeDocument/2006/relationships/hyperlink" Target="https://amazon.com/dp/B000067OG4?th=1&amp;psc=1" TargetMode="External"/><Relationship Id="rId295" Type="http://schemas.openxmlformats.org/officeDocument/2006/relationships/hyperlink" Target="https://amazon.com/dp/B00HQYCAOW?th=1&amp;psc=1" TargetMode="External"/><Relationship Id="rId309" Type="http://schemas.openxmlformats.org/officeDocument/2006/relationships/hyperlink" Target="https://amazon.com/dp/B07RY52ZGW?th=1&amp;psc=1" TargetMode="External"/><Relationship Id="rId27" Type="http://schemas.openxmlformats.org/officeDocument/2006/relationships/hyperlink" Target="https://amazon.com/dp/B072BDGDZF?th=1&amp;psc=1" TargetMode="External"/><Relationship Id="rId48" Type="http://schemas.openxmlformats.org/officeDocument/2006/relationships/hyperlink" Target="https://amazon.com/dp/B0794VCPYC?th=1&amp;psc=1" TargetMode="External"/><Relationship Id="rId69" Type="http://schemas.openxmlformats.org/officeDocument/2006/relationships/hyperlink" Target="https://amazon.com/dp/B00P29AXZQ?th=1&amp;psc=1" TargetMode="External"/><Relationship Id="rId113" Type="http://schemas.openxmlformats.org/officeDocument/2006/relationships/hyperlink" Target="https://amazon.com/dp/B00I4I92C2?th=1&amp;psc=1" TargetMode="External"/><Relationship Id="rId134" Type="http://schemas.openxmlformats.org/officeDocument/2006/relationships/hyperlink" Target="https://amazon.com/dp/B07D7JSF72?th=1&amp;psc=1" TargetMode="External"/><Relationship Id="rId80" Type="http://schemas.openxmlformats.org/officeDocument/2006/relationships/hyperlink" Target="https://amazon.com/dp/B0056VMDCG?th=1&amp;psc=1" TargetMode="External"/><Relationship Id="rId155" Type="http://schemas.openxmlformats.org/officeDocument/2006/relationships/hyperlink" Target="https://amazon.com/dp/B004I6OFKS?th=1&amp;psc=1" TargetMode="External"/><Relationship Id="rId176" Type="http://schemas.openxmlformats.org/officeDocument/2006/relationships/hyperlink" Target="https://amazon.com/dp/B00BX9P91M?th=1&amp;psc=1" TargetMode="External"/><Relationship Id="rId197" Type="http://schemas.openxmlformats.org/officeDocument/2006/relationships/hyperlink" Target="https://amazon.com/dp/B009R634GU?th=1&amp;psc=1" TargetMode="External"/><Relationship Id="rId201" Type="http://schemas.openxmlformats.org/officeDocument/2006/relationships/hyperlink" Target="https://amazon.com/dp/B005VPWKFM?th=1&amp;psc=1" TargetMode="External"/><Relationship Id="rId222" Type="http://schemas.openxmlformats.org/officeDocument/2006/relationships/hyperlink" Target="https://amazon.com/dp/B001J8JC88?th=1&amp;psc=1" TargetMode="External"/><Relationship Id="rId243" Type="http://schemas.openxmlformats.org/officeDocument/2006/relationships/hyperlink" Target="https://amazon.com/dp/B004U5Y32C?th=1&amp;psc=1" TargetMode="External"/><Relationship Id="rId264" Type="http://schemas.openxmlformats.org/officeDocument/2006/relationships/hyperlink" Target="https://amazon.com/dp/B00004Z5E2?th=1&amp;psc=1" TargetMode="External"/><Relationship Id="rId285" Type="http://schemas.openxmlformats.org/officeDocument/2006/relationships/hyperlink" Target="https://amazon.com/dp/B07CSD7H7H?th=1&amp;psc=1" TargetMode="External"/><Relationship Id="rId17" Type="http://schemas.openxmlformats.org/officeDocument/2006/relationships/hyperlink" Target="https://amazon.com/dp/B0085MPGDG?th=1&amp;psc=1" TargetMode="External"/><Relationship Id="rId38" Type="http://schemas.openxmlformats.org/officeDocument/2006/relationships/hyperlink" Target="https://amazon.com/dp/B07R546KLF?th=1&amp;psc=1" TargetMode="External"/><Relationship Id="rId59" Type="http://schemas.openxmlformats.org/officeDocument/2006/relationships/hyperlink" Target="https://amazon.com/dp/B00ODEGWN8?th=1&amp;psc=1" TargetMode="External"/><Relationship Id="rId103" Type="http://schemas.openxmlformats.org/officeDocument/2006/relationships/hyperlink" Target="https://amazon.com/dp/B00NWRMQCS?th=1&amp;psc=1" TargetMode="External"/><Relationship Id="rId124" Type="http://schemas.openxmlformats.org/officeDocument/2006/relationships/hyperlink" Target="https://amazon.com/dp/B003V4TVA2?th=1&amp;psc=1" TargetMode="External"/><Relationship Id="rId310" Type="http://schemas.openxmlformats.org/officeDocument/2006/relationships/hyperlink" Target="https://amazon.com/dp/B084JKGSD6?th=1&amp;psc=1" TargetMode="External"/><Relationship Id="rId70" Type="http://schemas.openxmlformats.org/officeDocument/2006/relationships/hyperlink" Target="https://amazon.com/dp/B01NAUIE8J?th=1&amp;psc=1" TargetMode="External"/><Relationship Id="rId91" Type="http://schemas.openxmlformats.org/officeDocument/2006/relationships/hyperlink" Target="https://amazon.com/dp/B005T993E6?th=1&amp;psc=1" TargetMode="External"/><Relationship Id="rId145" Type="http://schemas.openxmlformats.org/officeDocument/2006/relationships/hyperlink" Target="https://amazon.com/dp/B00FPW82I0?th=1&amp;psc=1" TargetMode="External"/><Relationship Id="rId166" Type="http://schemas.openxmlformats.org/officeDocument/2006/relationships/hyperlink" Target="https://amazon.com/dp/B00066HL4Q?th=1&amp;psc=1" TargetMode="External"/><Relationship Id="rId187" Type="http://schemas.openxmlformats.org/officeDocument/2006/relationships/hyperlink" Target="https://amazon.com/dp/B0000511T2?th=1&amp;psc=1" TargetMode="External"/><Relationship Id="rId1" Type="http://schemas.openxmlformats.org/officeDocument/2006/relationships/hyperlink" Target="https://amazon.com/dp/B00B58LJAG?th=1&amp;psc=1" TargetMode="External"/><Relationship Id="rId212" Type="http://schemas.openxmlformats.org/officeDocument/2006/relationships/hyperlink" Target="https://amazon.com/dp/B006K25OLW?th=1&amp;psc=1" TargetMode="External"/><Relationship Id="rId233" Type="http://schemas.openxmlformats.org/officeDocument/2006/relationships/hyperlink" Target="https://amazon.com/dp/B000RA53GE?th=1&amp;psc=1" TargetMode="External"/><Relationship Id="rId254" Type="http://schemas.openxmlformats.org/officeDocument/2006/relationships/hyperlink" Target="https://amazon.com/dp/B0017RAJFG?th=1&amp;psc=1" TargetMode="External"/><Relationship Id="rId28" Type="http://schemas.openxmlformats.org/officeDocument/2006/relationships/hyperlink" Target="https://amazon.com/dp/B074423BQ3?th=1&amp;psc=1" TargetMode="External"/><Relationship Id="rId49" Type="http://schemas.openxmlformats.org/officeDocument/2006/relationships/hyperlink" Target="https://amazon.com/dp/B074NTJ3X6?th=1&amp;psc=1" TargetMode="External"/><Relationship Id="rId114" Type="http://schemas.openxmlformats.org/officeDocument/2006/relationships/hyperlink" Target="https://amazon.com/dp/B000E5VB04?th=1&amp;psc=1" TargetMode="External"/><Relationship Id="rId275" Type="http://schemas.openxmlformats.org/officeDocument/2006/relationships/hyperlink" Target="https://amazon.com/dp/B00006BBIA?th=1&amp;psc=1" TargetMode="External"/><Relationship Id="rId296" Type="http://schemas.openxmlformats.org/officeDocument/2006/relationships/hyperlink" Target="https://amazon.com/dp/B01E9FWNCO?th=1&amp;psc=1" TargetMode="External"/><Relationship Id="rId300" Type="http://schemas.openxmlformats.org/officeDocument/2006/relationships/hyperlink" Target="https://amazon.com/dp/B07LFB8B9V?th=1&amp;psc=1" TargetMode="External"/><Relationship Id="rId60" Type="http://schemas.openxmlformats.org/officeDocument/2006/relationships/hyperlink" Target="https://amazon.com/dp/B07YX5NKK2?th=1&amp;psc=1" TargetMode="External"/><Relationship Id="rId81" Type="http://schemas.openxmlformats.org/officeDocument/2006/relationships/hyperlink" Target="https://amazon.com/dp/B01DQT29PU?th=1&amp;psc=1" TargetMode="External"/><Relationship Id="rId135" Type="http://schemas.openxmlformats.org/officeDocument/2006/relationships/hyperlink" Target="https://amazon.com/dp/B000E5BKQE?th=1&amp;psc=1" TargetMode="External"/><Relationship Id="rId156" Type="http://schemas.openxmlformats.org/officeDocument/2006/relationships/hyperlink" Target="https://amazon.com/dp/B004P3YDBK?th=1&amp;psc=1" TargetMode="External"/><Relationship Id="rId177" Type="http://schemas.openxmlformats.org/officeDocument/2006/relationships/hyperlink" Target="https://amazon.com/dp/B003A816FM?th=1&amp;psc=1" TargetMode="External"/><Relationship Id="rId198" Type="http://schemas.openxmlformats.org/officeDocument/2006/relationships/hyperlink" Target="https://amazon.com/dp/B0023B125Q?th=1&amp;psc=1" TargetMode="External"/><Relationship Id="rId202" Type="http://schemas.openxmlformats.org/officeDocument/2006/relationships/hyperlink" Target="https://amazon.com/dp/B000ES5LLG?th=1&amp;psc=1" TargetMode="External"/><Relationship Id="rId223" Type="http://schemas.openxmlformats.org/officeDocument/2006/relationships/hyperlink" Target="https://amazon.com/dp/B008OSRZ2G?th=1&amp;psc=1" TargetMode="External"/><Relationship Id="rId244" Type="http://schemas.openxmlformats.org/officeDocument/2006/relationships/hyperlink" Target="https://amazon.com/dp/B003KJTZYK?th=1&amp;psc=1" TargetMode="External"/><Relationship Id="rId18" Type="http://schemas.openxmlformats.org/officeDocument/2006/relationships/hyperlink" Target="https://amazon.com/dp/B00UTR311E?th=1&amp;psc=1" TargetMode="External"/><Relationship Id="rId39" Type="http://schemas.openxmlformats.org/officeDocument/2006/relationships/hyperlink" Target="https://amazon.com/dp/B07NSM9RTT?th=1&amp;psc=1" TargetMode="External"/><Relationship Id="rId265" Type="http://schemas.openxmlformats.org/officeDocument/2006/relationships/hyperlink" Target="https://amazon.com/dp/B000067RG2?th=1&amp;psc=1" TargetMode="External"/><Relationship Id="rId286" Type="http://schemas.openxmlformats.org/officeDocument/2006/relationships/hyperlink" Target="https://amazon.com/dp/B00009QPQ4?th=1&amp;psc=1" TargetMode="External"/><Relationship Id="rId50" Type="http://schemas.openxmlformats.org/officeDocument/2006/relationships/hyperlink" Target="https://amazon.com/dp/B0178Q8WU8?th=1&amp;psc=1" TargetMode="External"/><Relationship Id="rId104" Type="http://schemas.openxmlformats.org/officeDocument/2006/relationships/hyperlink" Target="https://amazon.com/dp/B00OGR287G?th=1&amp;psc=1" TargetMode="External"/><Relationship Id="rId125" Type="http://schemas.openxmlformats.org/officeDocument/2006/relationships/hyperlink" Target="https://amazon.com/dp/B00HS2OU5Y?th=1&amp;psc=1" TargetMode="External"/><Relationship Id="rId146" Type="http://schemas.openxmlformats.org/officeDocument/2006/relationships/hyperlink" Target="https://amazon.com/dp/B003GSAM4C?th=1&amp;psc=1" TargetMode="External"/><Relationship Id="rId167" Type="http://schemas.openxmlformats.org/officeDocument/2006/relationships/hyperlink" Target="https://amazon.com/dp/B00006IRRY?th=1&amp;psc=1" TargetMode="External"/><Relationship Id="rId188" Type="http://schemas.openxmlformats.org/officeDocument/2006/relationships/hyperlink" Target="https://amazon.com/dp/B000067SC1?th=1&amp;psc=1" TargetMode="External"/><Relationship Id="rId311" Type="http://schemas.openxmlformats.org/officeDocument/2006/relationships/hyperlink" Target="https://amazon.com/dp/B084NSW26H?th=1&amp;psc=1" TargetMode="External"/><Relationship Id="rId71" Type="http://schemas.openxmlformats.org/officeDocument/2006/relationships/hyperlink" Target="https://amazon.com/dp/B003YSWNSW?th=1&amp;psc=1" TargetMode="External"/><Relationship Id="rId92" Type="http://schemas.openxmlformats.org/officeDocument/2006/relationships/hyperlink" Target="https://amazon.com/dp/B007YJVR7A?th=1&amp;psc=1" TargetMode="External"/><Relationship Id="rId213" Type="http://schemas.openxmlformats.org/officeDocument/2006/relationships/hyperlink" Target="https://amazon.com/dp/B00005T3H5?th=1&amp;psc=1" TargetMode="External"/><Relationship Id="rId234" Type="http://schemas.openxmlformats.org/officeDocument/2006/relationships/hyperlink" Target="https://amazon.com/dp/B001EYV73A?th=1&amp;psc=1" TargetMode="External"/><Relationship Id="rId2" Type="http://schemas.openxmlformats.org/officeDocument/2006/relationships/hyperlink" Target="https://amazon.com/dp/B07HHN6KBZ?th=1&amp;psc=1" TargetMode="External"/><Relationship Id="rId29" Type="http://schemas.openxmlformats.org/officeDocument/2006/relationships/hyperlink" Target="https://amazon.com/dp/B0818CPCMQ?th=1&amp;psc=1" TargetMode="External"/><Relationship Id="rId255" Type="http://schemas.openxmlformats.org/officeDocument/2006/relationships/hyperlink" Target="https://amazon.com/dp/B000J35D1O?th=1&amp;psc=1" TargetMode="External"/><Relationship Id="rId276" Type="http://schemas.openxmlformats.org/officeDocument/2006/relationships/hyperlink" Target="https://amazon.com/dp/B00006B8CX?th=1&amp;psc=1" TargetMode="External"/><Relationship Id="rId297" Type="http://schemas.openxmlformats.org/officeDocument/2006/relationships/hyperlink" Target="https://amazon.com/dp/B00XUE9QM6?th=1&amp;psc=1" TargetMode="External"/><Relationship Id="rId40" Type="http://schemas.openxmlformats.org/officeDocument/2006/relationships/hyperlink" Target="https://amazon.com/dp/B07D5V2ZXD?th=1&amp;psc=1" TargetMode="External"/><Relationship Id="rId115" Type="http://schemas.openxmlformats.org/officeDocument/2006/relationships/hyperlink" Target="https://amazon.com/dp/B00FCZYTQ4?th=1&amp;psc=1" TargetMode="External"/><Relationship Id="rId136" Type="http://schemas.openxmlformats.org/officeDocument/2006/relationships/hyperlink" Target="https://amazon.com/dp/B0014BL9PE?th=1&amp;psc=1" TargetMode="External"/><Relationship Id="rId157" Type="http://schemas.openxmlformats.org/officeDocument/2006/relationships/hyperlink" Target="https://amazon.com/dp/B00A2VKJHQ?th=1&amp;psc=1" TargetMode="External"/><Relationship Id="rId178" Type="http://schemas.openxmlformats.org/officeDocument/2006/relationships/hyperlink" Target="https://amazon.com/dp/B002XW6APM?th=1&amp;psc=1" TargetMode="External"/><Relationship Id="rId301" Type="http://schemas.openxmlformats.org/officeDocument/2006/relationships/hyperlink" Target="https://amazon.com/dp/B07LFCWFQL?th=1&amp;psc=1" TargetMode="External"/><Relationship Id="rId61" Type="http://schemas.openxmlformats.org/officeDocument/2006/relationships/hyperlink" Target="https://amazon.com/dp/B00QFXNZNA?th=1&amp;psc=1" TargetMode="External"/><Relationship Id="rId82" Type="http://schemas.openxmlformats.org/officeDocument/2006/relationships/hyperlink" Target="https://amazon.com/dp/B00066HJAW?th=1&amp;psc=1" TargetMode="External"/><Relationship Id="rId199" Type="http://schemas.openxmlformats.org/officeDocument/2006/relationships/hyperlink" Target="https://amazon.com/dp/B0043WJDG8?th=1&amp;psc=1" TargetMode="External"/><Relationship Id="rId203" Type="http://schemas.openxmlformats.org/officeDocument/2006/relationships/hyperlink" Target="https://amazon.com/dp/B00006HSVP?th=1&amp;psc=1" TargetMode="External"/><Relationship Id="rId19" Type="http://schemas.openxmlformats.org/officeDocument/2006/relationships/hyperlink" Target="https://amazon.com/dp/B0779G3FN9?th=1&amp;psc=1" TargetMode="External"/><Relationship Id="rId224" Type="http://schemas.openxmlformats.org/officeDocument/2006/relationships/hyperlink" Target="https://amazon.com/dp/B00486QBEG?th=1&amp;psc=1" TargetMode="External"/><Relationship Id="rId245" Type="http://schemas.openxmlformats.org/officeDocument/2006/relationships/hyperlink" Target="https://amazon.com/dp/B000RA6TKI?th=1&amp;psc=1" TargetMode="External"/><Relationship Id="rId266" Type="http://schemas.openxmlformats.org/officeDocument/2006/relationships/hyperlink" Target="https://amazon.com/dp/B00009YUPU?th=1&amp;psc=1" TargetMode="External"/><Relationship Id="rId287" Type="http://schemas.openxmlformats.org/officeDocument/2006/relationships/hyperlink" Target="https://amazon.com/dp/B000ZTLXFM?th=1&amp;psc=1" TargetMode="External"/><Relationship Id="rId30" Type="http://schemas.openxmlformats.org/officeDocument/2006/relationships/hyperlink" Target="https://amazon.com/dp/B07QDKLVK4?th=1&amp;psc=1" TargetMode="External"/><Relationship Id="rId105" Type="http://schemas.openxmlformats.org/officeDocument/2006/relationships/hyperlink" Target="https://amazon.com/dp/B00PBWW06O?th=1&amp;psc=1" TargetMode="External"/><Relationship Id="rId126" Type="http://schemas.openxmlformats.org/officeDocument/2006/relationships/hyperlink" Target="https://amazon.com/dp/B00HJZCE2Q?th=1&amp;psc=1" TargetMode="External"/><Relationship Id="rId147" Type="http://schemas.openxmlformats.org/officeDocument/2006/relationships/hyperlink" Target="https://amazon.com/dp/B0037ECAL8?th=1&amp;psc=1" TargetMode="External"/><Relationship Id="rId168" Type="http://schemas.openxmlformats.org/officeDocument/2006/relationships/hyperlink" Target="https://amazon.com/dp/B000E3E338?th=1&amp;psc=1" TargetMode="External"/><Relationship Id="rId312" Type="http://schemas.openxmlformats.org/officeDocument/2006/relationships/hyperlink" Target="https://amazon.com/dp/B084NSMW8R?th=1&amp;psc=1" TargetMode="External"/><Relationship Id="rId51" Type="http://schemas.openxmlformats.org/officeDocument/2006/relationships/hyperlink" Target="https://amazon.com/dp/B015P85X9O?th=1&amp;psc=1" TargetMode="External"/><Relationship Id="rId72" Type="http://schemas.openxmlformats.org/officeDocument/2006/relationships/hyperlink" Target="https://amazon.com/dp/B01IY9USY6?th=1&amp;psc=1" TargetMode="External"/><Relationship Id="rId93" Type="http://schemas.openxmlformats.org/officeDocument/2006/relationships/hyperlink" Target="https://amazon.com/dp/B008CQ7FXE?th=1&amp;psc=1" TargetMode="External"/><Relationship Id="rId189" Type="http://schemas.openxmlformats.org/officeDocument/2006/relationships/hyperlink" Target="https://amazon.com/dp/B000067SF9?th=1&amp;psc=1" TargetMode="External"/><Relationship Id="rId3" Type="http://schemas.openxmlformats.org/officeDocument/2006/relationships/hyperlink" Target="https://amazon.com/dp/B00NJ3ZC26?th=1&amp;psc=1" TargetMode="External"/><Relationship Id="rId214" Type="http://schemas.openxmlformats.org/officeDocument/2006/relationships/hyperlink" Target="https://amazon.com/dp/B0099PD5AY?th=1&amp;psc=1" TargetMode="External"/><Relationship Id="rId235" Type="http://schemas.openxmlformats.org/officeDocument/2006/relationships/hyperlink" Target="https://amazon.com/dp/B000JWVXZK?th=1&amp;psc=1" TargetMode="External"/><Relationship Id="rId256" Type="http://schemas.openxmlformats.org/officeDocument/2006/relationships/hyperlink" Target="https://amazon.com/dp/B003T14L0W?th=1&amp;psc=1" TargetMode="External"/><Relationship Id="rId277" Type="http://schemas.openxmlformats.org/officeDocument/2006/relationships/hyperlink" Target="https://amazon.com/dp/B0000ALFA6?th=1&amp;psc=1" TargetMode="External"/><Relationship Id="rId298" Type="http://schemas.openxmlformats.org/officeDocument/2006/relationships/hyperlink" Target="https://amazon.com/dp/B07F6BZLSM?th=1&amp;psc=1" TargetMode="External"/><Relationship Id="rId116" Type="http://schemas.openxmlformats.org/officeDocument/2006/relationships/hyperlink" Target="https://amazon.com/dp/B00IQ3QFQQ?th=1&amp;psc=1" TargetMode="External"/><Relationship Id="rId137" Type="http://schemas.openxmlformats.org/officeDocument/2006/relationships/hyperlink" Target="https://amazon.com/dp/B002OL8STI?th=1&amp;psc=1" TargetMode="External"/><Relationship Id="rId158" Type="http://schemas.openxmlformats.org/officeDocument/2006/relationships/hyperlink" Target="https://amazon.com/dp/B07KPWNQ1S?th=1&amp;psc=1" TargetMode="External"/><Relationship Id="rId302" Type="http://schemas.openxmlformats.org/officeDocument/2006/relationships/hyperlink" Target="https://amazon.com/dp/B07JLMH591?th=1&amp;psc=1" TargetMode="External"/><Relationship Id="rId20" Type="http://schemas.openxmlformats.org/officeDocument/2006/relationships/hyperlink" Target="https://amazon.com/dp/B07DY2VZSM?th=1&amp;psc=1" TargetMode="External"/><Relationship Id="rId41" Type="http://schemas.openxmlformats.org/officeDocument/2006/relationships/hyperlink" Target="https://amazon.com/dp/B002L9B1L0?th=1&amp;psc=1" TargetMode="External"/><Relationship Id="rId62" Type="http://schemas.openxmlformats.org/officeDocument/2006/relationships/hyperlink" Target="https://amazon.com/dp/B0762MQK6H?th=1&amp;psc=1" TargetMode="External"/><Relationship Id="rId83" Type="http://schemas.openxmlformats.org/officeDocument/2006/relationships/hyperlink" Target="https://amazon.com/dp/B00066HPB0?th=1&amp;psc=1" TargetMode="External"/><Relationship Id="rId179" Type="http://schemas.openxmlformats.org/officeDocument/2006/relationships/hyperlink" Target="https://amazon.com/dp/B0027JT7HY?th=1&amp;psc=1" TargetMode="External"/><Relationship Id="rId190" Type="http://schemas.openxmlformats.org/officeDocument/2006/relationships/hyperlink" Target="https://amazon.com/dp/B0001GU882?th=1&amp;psc=1" TargetMode="External"/><Relationship Id="rId204" Type="http://schemas.openxmlformats.org/officeDocument/2006/relationships/hyperlink" Target="https://amazon.com/dp/B00NCKWSOG?th=1&amp;psc=1" TargetMode="External"/><Relationship Id="rId225" Type="http://schemas.openxmlformats.org/officeDocument/2006/relationships/hyperlink" Target="https://amazon.com/dp/B003WV5DJC?th=1&amp;psc=1" TargetMode="External"/><Relationship Id="rId246" Type="http://schemas.openxmlformats.org/officeDocument/2006/relationships/hyperlink" Target="https://amazon.com/dp/B01DJ2QBEO?th=1&amp;psc=1" TargetMode="External"/><Relationship Id="rId267" Type="http://schemas.openxmlformats.org/officeDocument/2006/relationships/hyperlink" Target="https://amazon.com/dp/B0002GRUHI?th=1&amp;psc=1" TargetMode="External"/><Relationship Id="rId288" Type="http://schemas.openxmlformats.org/officeDocument/2006/relationships/hyperlink" Target="https://amazon.com/dp/B08YJN8DPM?th=1&amp;psc=1" TargetMode="External"/><Relationship Id="rId106" Type="http://schemas.openxmlformats.org/officeDocument/2006/relationships/hyperlink" Target="https://amazon.com/dp/B00PS2DENA?th=1&amp;psc=1" TargetMode="External"/><Relationship Id="rId127" Type="http://schemas.openxmlformats.org/officeDocument/2006/relationships/hyperlink" Target="https://amazon.com/dp/B00F1TT20Y?th=1&amp;psc=1" TargetMode="External"/><Relationship Id="rId313" Type="http://schemas.openxmlformats.org/officeDocument/2006/relationships/hyperlink" Target="https://amazon.com/dp/B084NTCPGR?th=1&amp;psc=1" TargetMode="External"/><Relationship Id="rId10" Type="http://schemas.openxmlformats.org/officeDocument/2006/relationships/hyperlink" Target="https://amazon.com/dp/B078J22TMZ?th=1&amp;psc=1" TargetMode="External"/><Relationship Id="rId31" Type="http://schemas.openxmlformats.org/officeDocument/2006/relationships/hyperlink" Target="https://amazon.com/dp/B008CTHIHY?th=1&amp;psc=1" TargetMode="External"/><Relationship Id="rId52" Type="http://schemas.openxmlformats.org/officeDocument/2006/relationships/hyperlink" Target="https://amazon.com/dp/B0713WPGLL?th=1&amp;psc=1" TargetMode="External"/><Relationship Id="rId73" Type="http://schemas.openxmlformats.org/officeDocument/2006/relationships/hyperlink" Target="https://amazon.com/dp/B01LZEI409?th=1&amp;psc=1" TargetMode="External"/><Relationship Id="rId94" Type="http://schemas.openxmlformats.org/officeDocument/2006/relationships/hyperlink" Target="https://amazon.com/dp/B00RB4ZAIA?th=1&amp;psc=1" TargetMode="External"/><Relationship Id="rId148" Type="http://schemas.openxmlformats.org/officeDocument/2006/relationships/hyperlink" Target="https://amazon.com/dp/B00DBQCJMC?th=1&amp;psc=1" TargetMode="External"/><Relationship Id="rId169" Type="http://schemas.openxmlformats.org/officeDocument/2006/relationships/hyperlink" Target="https://amazon.com/dp/B005IZBV0K?th=1&amp;psc=1" TargetMode="External"/><Relationship Id="rId4" Type="http://schemas.openxmlformats.org/officeDocument/2006/relationships/hyperlink" Target="https://amazon.com/dp/B076826S5R?th=1&amp;psc=1" TargetMode="External"/><Relationship Id="rId180" Type="http://schemas.openxmlformats.org/officeDocument/2006/relationships/hyperlink" Target="https://amazon.com/dp/B003N3FNBW?th=1&amp;psc=1" TargetMode="External"/><Relationship Id="rId215" Type="http://schemas.openxmlformats.org/officeDocument/2006/relationships/hyperlink" Target="https://amazon.com/dp/B0001H27PS?th=1&amp;psc=1" TargetMode="External"/><Relationship Id="rId236" Type="http://schemas.openxmlformats.org/officeDocument/2006/relationships/hyperlink" Target="https://amazon.com/dp/B0008JFJ54?th=1&amp;psc=1" TargetMode="External"/><Relationship Id="rId257" Type="http://schemas.openxmlformats.org/officeDocument/2006/relationships/hyperlink" Target="https://amazon.com/dp/B000GL2HGI?th=1&amp;psc=1" TargetMode="External"/><Relationship Id="rId278" Type="http://schemas.openxmlformats.org/officeDocument/2006/relationships/hyperlink" Target="https://amazon.com/dp/B00006BBKF?th=1&amp;psc=1" TargetMode="External"/><Relationship Id="rId303" Type="http://schemas.openxmlformats.org/officeDocument/2006/relationships/hyperlink" Target="https://amazon.com/dp/B07JKD6JF4?th=1&amp;psc=1" TargetMode="External"/><Relationship Id="rId42" Type="http://schemas.openxmlformats.org/officeDocument/2006/relationships/hyperlink" Target="https://amazon.com/dp/B000E5VAUK?th=1&amp;psc=1" TargetMode="External"/><Relationship Id="rId84" Type="http://schemas.openxmlformats.org/officeDocument/2006/relationships/hyperlink" Target="https://amazon.com/dp/B000VD3E36?th=1&amp;psc=1" TargetMode="External"/><Relationship Id="rId138" Type="http://schemas.openxmlformats.org/officeDocument/2006/relationships/hyperlink" Target="https://amazon.com/dp/B004MSYKDO?th=1&amp;psc=1" TargetMode="External"/><Relationship Id="rId191" Type="http://schemas.openxmlformats.org/officeDocument/2006/relationships/hyperlink" Target="https://amazon.com/dp/B0010DGNB6?th=1&amp;psc=1" TargetMode="External"/><Relationship Id="rId205" Type="http://schemas.openxmlformats.org/officeDocument/2006/relationships/hyperlink" Target="https://amazon.com/dp/B002MX25AQ?th=1&amp;psc=1" TargetMode="External"/><Relationship Id="rId247" Type="http://schemas.openxmlformats.org/officeDocument/2006/relationships/hyperlink" Target="https://amazon.com/dp/B0038MPAF2?th=1&amp;psc=1" TargetMode="External"/><Relationship Id="rId107" Type="http://schemas.openxmlformats.org/officeDocument/2006/relationships/hyperlink" Target="https://amazon.com/dp/B00OUSSVDG?th=1&amp;psc=1" TargetMode="External"/><Relationship Id="rId289" Type="http://schemas.openxmlformats.org/officeDocument/2006/relationships/hyperlink" Target="https://amazon.com/dp/B095VY8R6Z?th=1&amp;psc=1" TargetMode="External"/><Relationship Id="rId11" Type="http://schemas.openxmlformats.org/officeDocument/2006/relationships/hyperlink" Target="https://amazon.com/dp/B00586PPNI?th=1&amp;psc=1" TargetMode="External"/><Relationship Id="rId53" Type="http://schemas.openxmlformats.org/officeDocument/2006/relationships/hyperlink" Target="https://amazon.com/dp/B00F29C61K?th=1&amp;psc=1" TargetMode="External"/><Relationship Id="rId149" Type="http://schemas.openxmlformats.org/officeDocument/2006/relationships/hyperlink" Target="https://amazon.com/dp/B001GXWSX2?th=1&amp;psc=1" TargetMode="External"/><Relationship Id="rId314" Type="http://schemas.openxmlformats.org/officeDocument/2006/relationships/hyperlink" Target="https://amazon.com/dp/B084JBLHB9?th=1&amp;psc=1" TargetMode="External"/><Relationship Id="rId95" Type="http://schemas.openxmlformats.org/officeDocument/2006/relationships/hyperlink" Target="https://amazon.com/dp/B010HWCFDA?th=1&amp;psc=1" TargetMode="External"/><Relationship Id="rId160" Type="http://schemas.openxmlformats.org/officeDocument/2006/relationships/hyperlink" Target="https://amazon.com/dp/B00BH9WFOC?th=1&amp;psc=1" TargetMode="External"/><Relationship Id="rId216" Type="http://schemas.openxmlformats.org/officeDocument/2006/relationships/hyperlink" Target="https://amazon.com/dp/B003ELVLKU?th=1&amp;psc=1" TargetMode="External"/><Relationship Id="rId258" Type="http://schemas.openxmlformats.org/officeDocument/2006/relationships/hyperlink" Target="https://amazon.com/dp/B00006HYGY?th=1&amp;psc=1" TargetMode="External"/><Relationship Id="rId22" Type="http://schemas.openxmlformats.org/officeDocument/2006/relationships/hyperlink" Target="https://amazon.com/dp/B003F8MT5I?th=1&amp;psc=1" TargetMode="External"/><Relationship Id="rId64" Type="http://schemas.openxmlformats.org/officeDocument/2006/relationships/hyperlink" Target="https://amazon.com/dp/B075RJ16BK?th=1&amp;psc=1" TargetMode="External"/><Relationship Id="rId118" Type="http://schemas.openxmlformats.org/officeDocument/2006/relationships/hyperlink" Target="https://amazon.com/dp/B004P8K2P6?th=1&amp;psc=1" TargetMode="External"/><Relationship Id="rId171" Type="http://schemas.openxmlformats.org/officeDocument/2006/relationships/hyperlink" Target="https://amazon.com/dp/B0002D6QJO?th=1&amp;psc=1" TargetMode="External"/><Relationship Id="rId227" Type="http://schemas.openxmlformats.org/officeDocument/2006/relationships/hyperlink" Target="https://amazon.com/dp/B0021SXS0I?th=1&amp;psc=1" TargetMode="External"/><Relationship Id="rId269" Type="http://schemas.openxmlformats.org/officeDocument/2006/relationships/hyperlink" Target="https://amazon.com/dp/B003IR1CG8?th=1&amp;psc=1" TargetMode="External"/><Relationship Id="rId33" Type="http://schemas.openxmlformats.org/officeDocument/2006/relationships/hyperlink" Target="https://amazon.com/dp/B077HVY3SC?th=1&amp;psc=1" TargetMode="External"/><Relationship Id="rId129" Type="http://schemas.openxmlformats.org/officeDocument/2006/relationships/hyperlink" Target="https://amazon.com/dp/B00I8RK8X6?th=1&amp;psc=1" TargetMode="External"/><Relationship Id="rId280" Type="http://schemas.openxmlformats.org/officeDocument/2006/relationships/hyperlink" Target="https://amazon.com/dp/B00009PUMH?th=1&amp;psc=1" TargetMode="External"/><Relationship Id="rId75" Type="http://schemas.openxmlformats.org/officeDocument/2006/relationships/hyperlink" Target="https://amazon.com/dp/B01AUMOJLS?th=1&amp;psc=1" TargetMode="External"/><Relationship Id="rId140" Type="http://schemas.openxmlformats.org/officeDocument/2006/relationships/hyperlink" Target="https://amazon.com/dp/B0081ZBN66?th=1&amp;psc=1" TargetMode="External"/><Relationship Id="rId182" Type="http://schemas.openxmlformats.org/officeDocument/2006/relationships/hyperlink" Target="https://amazon.com/dp/B001YYJ1P6?th=1&amp;psc=1" TargetMode="External"/><Relationship Id="rId6" Type="http://schemas.openxmlformats.org/officeDocument/2006/relationships/hyperlink" Target="https://amazon.com/dp/B00VHKUJUS?th=1&amp;psc=1" TargetMode="External"/><Relationship Id="rId238" Type="http://schemas.openxmlformats.org/officeDocument/2006/relationships/hyperlink" Target="https://amazon.com/dp/B0010JEJPC?th=1&amp;psc=1" TargetMode="External"/><Relationship Id="rId291" Type="http://schemas.openxmlformats.org/officeDocument/2006/relationships/hyperlink" Target="https://amazon.com/dp/B07F1Y167Y?th=1&amp;psc=1" TargetMode="External"/><Relationship Id="rId305" Type="http://schemas.openxmlformats.org/officeDocument/2006/relationships/hyperlink" Target="https://amazon.com/dp/B079CNFRQM?th=1&amp;psc=1" TargetMode="External"/><Relationship Id="rId44" Type="http://schemas.openxmlformats.org/officeDocument/2006/relationships/hyperlink" Target="https://amazon.com/dp/B07P17HMV4?th=1&amp;psc=1" TargetMode="External"/><Relationship Id="rId86" Type="http://schemas.openxmlformats.org/officeDocument/2006/relationships/hyperlink" Target="https://amazon.com/dp/B01ATYZFME?th=1&amp;psc=1" TargetMode="External"/><Relationship Id="rId151" Type="http://schemas.openxmlformats.org/officeDocument/2006/relationships/hyperlink" Target="https://amazon.com/dp/B00066HP7O?th=1&amp;psc=1" TargetMode="External"/><Relationship Id="rId193" Type="http://schemas.openxmlformats.org/officeDocument/2006/relationships/hyperlink" Target="https://amazon.com/dp/B000BTEDPI?th=1&amp;psc=1" TargetMode="External"/><Relationship Id="rId207" Type="http://schemas.openxmlformats.org/officeDocument/2006/relationships/hyperlink" Target="https://amazon.com/dp/B00FMI7IH8?th=1&amp;psc=1" TargetMode="External"/><Relationship Id="rId249" Type="http://schemas.openxmlformats.org/officeDocument/2006/relationships/hyperlink" Target="https://amazon.com/dp/B0026T6A2U?th=1&amp;psc=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amazon.com/dp/B00CS6IMUO?th=1&amp;psc=1" TargetMode="External"/><Relationship Id="rId299" Type="http://schemas.openxmlformats.org/officeDocument/2006/relationships/hyperlink" Target="https://amazon.com/dp/B07JLH6X2J?th=1&amp;psc=1" TargetMode="External"/><Relationship Id="rId21" Type="http://schemas.openxmlformats.org/officeDocument/2006/relationships/hyperlink" Target="https://amazon.com/dp/B079CCQC6Z?th=1&amp;psc=1" TargetMode="External"/><Relationship Id="rId63" Type="http://schemas.openxmlformats.org/officeDocument/2006/relationships/hyperlink" Target="https://amazon.com/dp/B007JUFKM2?th=1&amp;psc=1" TargetMode="External"/><Relationship Id="rId159" Type="http://schemas.openxmlformats.org/officeDocument/2006/relationships/hyperlink" Target="https://amazon.com/dp/B009SPV0F2?th=1&amp;psc=1" TargetMode="External"/><Relationship Id="rId170" Type="http://schemas.openxmlformats.org/officeDocument/2006/relationships/hyperlink" Target="https://amazon.com/dp/B000GOYA2Y?th=1&amp;psc=1" TargetMode="External"/><Relationship Id="rId226" Type="http://schemas.openxmlformats.org/officeDocument/2006/relationships/hyperlink" Target="https://amazon.com/dp/B0021SXRZO?th=1&amp;psc=1" TargetMode="External"/><Relationship Id="rId268" Type="http://schemas.openxmlformats.org/officeDocument/2006/relationships/hyperlink" Target="https://amazon.com/dp/B0014BQQI4?th=1&amp;psc=1" TargetMode="External"/><Relationship Id="rId32" Type="http://schemas.openxmlformats.org/officeDocument/2006/relationships/hyperlink" Target="https://amazon.com/dp/B007TT2EV8?th=1&amp;psc=1" TargetMode="External"/><Relationship Id="rId74" Type="http://schemas.openxmlformats.org/officeDocument/2006/relationships/hyperlink" Target="https://amazon.com/dp/B01L3H5NOQ?th=1&amp;psc=1" TargetMode="External"/><Relationship Id="rId128" Type="http://schemas.openxmlformats.org/officeDocument/2006/relationships/hyperlink" Target="https://amazon.com/dp/B00HQC8ZTI?th=1&amp;psc=1" TargetMode="External"/><Relationship Id="rId5" Type="http://schemas.openxmlformats.org/officeDocument/2006/relationships/hyperlink" Target="https://amazon.com/dp/B01BV13S7S?th=1&amp;psc=1" TargetMode="External"/><Relationship Id="rId181" Type="http://schemas.openxmlformats.org/officeDocument/2006/relationships/hyperlink" Target="https://amazon.com/dp/B07P6SB9S5?th=1&amp;psc=1" TargetMode="External"/><Relationship Id="rId237" Type="http://schemas.openxmlformats.org/officeDocument/2006/relationships/hyperlink" Target="https://amazon.com/dp/B004LZRVDY?th=1&amp;psc=1" TargetMode="External"/><Relationship Id="rId279" Type="http://schemas.openxmlformats.org/officeDocument/2006/relationships/hyperlink" Target="https://amazon.com/dp/B0000ATFTV?th=1&amp;psc=1" TargetMode="External"/><Relationship Id="rId43" Type="http://schemas.openxmlformats.org/officeDocument/2006/relationships/hyperlink" Target="https://amazon.com/dp/B002LARZM8?th=1&amp;psc=1" TargetMode="External"/><Relationship Id="rId139" Type="http://schemas.openxmlformats.org/officeDocument/2006/relationships/hyperlink" Target="https://amazon.com/dp/B004NO0L4O?th=1&amp;psc=1" TargetMode="External"/><Relationship Id="rId290" Type="http://schemas.openxmlformats.org/officeDocument/2006/relationships/hyperlink" Target="https://amazon.com/dp/B00ZSHDJ4O?th=1&amp;psc=1" TargetMode="External"/><Relationship Id="rId304" Type="http://schemas.openxmlformats.org/officeDocument/2006/relationships/hyperlink" Target="https://amazon.com/dp/B01M3S06I7?th=1&amp;psc=1" TargetMode="External"/><Relationship Id="rId85" Type="http://schemas.openxmlformats.org/officeDocument/2006/relationships/hyperlink" Target="https://amazon.com/dp/B01BYKDCX6?th=1&amp;psc=1" TargetMode="External"/><Relationship Id="rId150" Type="http://schemas.openxmlformats.org/officeDocument/2006/relationships/hyperlink" Target="https://amazon.com/dp/B00006B8CO?th=1&amp;psc=1" TargetMode="External"/><Relationship Id="rId192" Type="http://schemas.openxmlformats.org/officeDocument/2006/relationships/hyperlink" Target="https://amazon.com/dp/B00005V524?th=1&amp;psc=1" TargetMode="External"/><Relationship Id="rId206" Type="http://schemas.openxmlformats.org/officeDocument/2006/relationships/hyperlink" Target="https://amazon.com/dp/B003WV5DPQ?th=1&amp;psc=1" TargetMode="External"/><Relationship Id="rId248" Type="http://schemas.openxmlformats.org/officeDocument/2006/relationships/hyperlink" Target="https://amazon.com/dp/B003QRCDI6?th=1&amp;psc=1" TargetMode="External"/><Relationship Id="rId12" Type="http://schemas.openxmlformats.org/officeDocument/2006/relationships/hyperlink" Target="https://amazon.com/dp/B003LD5V6Q?th=1&amp;psc=1" TargetMode="External"/><Relationship Id="rId108" Type="http://schemas.openxmlformats.org/officeDocument/2006/relationships/hyperlink" Target="https://amazon.com/dp/B0064D6UHE?th=1&amp;psc=1" TargetMode="External"/><Relationship Id="rId315" Type="http://schemas.openxmlformats.org/officeDocument/2006/relationships/hyperlink" Target="https://amazon.com/dp/B086X7H9GJ?th=1&amp;psc=1" TargetMode="External"/><Relationship Id="rId54" Type="http://schemas.openxmlformats.org/officeDocument/2006/relationships/hyperlink" Target="https://amazon.com/dp/B079Y21R49?th=1&amp;psc=1" TargetMode="External"/><Relationship Id="rId96" Type="http://schemas.openxmlformats.org/officeDocument/2006/relationships/hyperlink" Target="https://amazon.com/dp/B00Z8DGB2K?th=1&amp;psc=1" TargetMode="External"/><Relationship Id="rId161" Type="http://schemas.openxmlformats.org/officeDocument/2006/relationships/hyperlink" Target="https://amazon.com/dp/B0085MPHGM?th=1&amp;psc=1" TargetMode="External"/><Relationship Id="rId217" Type="http://schemas.openxmlformats.org/officeDocument/2006/relationships/hyperlink" Target="https://amazon.com/dp/B0083I7Y8W?th=1&amp;psc=1" TargetMode="External"/><Relationship Id="rId259" Type="http://schemas.openxmlformats.org/officeDocument/2006/relationships/hyperlink" Target="https://amazon.com/dp/B000067RM2?th=1&amp;psc=1" TargetMode="External"/><Relationship Id="rId23" Type="http://schemas.openxmlformats.org/officeDocument/2006/relationships/hyperlink" Target="https://amazon.com/dp/B003F8OKU0?th=1&amp;psc=1" TargetMode="External"/><Relationship Id="rId119" Type="http://schemas.openxmlformats.org/officeDocument/2006/relationships/hyperlink" Target="https://amazon.com/dp/B00NM3GBPA?th=1&amp;psc=1" TargetMode="External"/><Relationship Id="rId270" Type="http://schemas.openxmlformats.org/officeDocument/2006/relationships/hyperlink" Target="https://amazon.com/dp/B00HERFN9U?th=1&amp;psc=1" TargetMode="External"/><Relationship Id="rId65" Type="http://schemas.openxmlformats.org/officeDocument/2006/relationships/hyperlink" Target="https://amazon.com/dp/B074B856CD?th=1&amp;psc=1" TargetMode="External"/><Relationship Id="rId130" Type="http://schemas.openxmlformats.org/officeDocument/2006/relationships/hyperlink" Target="https://amazon.com/dp/B0002JFN4C?th=1&amp;psc=1" TargetMode="External"/><Relationship Id="rId172" Type="http://schemas.openxmlformats.org/officeDocument/2006/relationships/hyperlink" Target="https://amazon.com/dp/B000QSN2SS?th=1&amp;psc=1" TargetMode="External"/><Relationship Id="rId228" Type="http://schemas.openxmlformats.org/officeDocument/2006/relationships/hyperlink" Target="https://amazon.com/dp/B001J8H9A6?th=1&amp;psc=1" TargetMode="External"/><Relationship Id="rId13" Type="http://schemas.openxmlformats.org/officeDocument/2006/relationships/hyperlink" Target="https://amazon.com/dp/B077BRKHR2?th=1&amp;psc=1" TargetMode="External"/><Relationship Id="rId109" Type="http://schemas.openxmlformats.org/officeDocument/2006/relationships/hyperlink" Target="https://amazon.com/dp/B00SHFQT0U?th=1&amp;psc=1" TargetMode="External"/><Relationship Id="rId260" Type="http://schemas.openxmlformats.org/officeDocument/2006/relationships/hyperlink" Target="https://amazon.com/dp/B0040NJF3G?th=1&amp;psc=1" TargetMode="External"/><Relationship Id="rId281" Type="http://schemas.openxmlformats.org/officeDocument/2006/relationships/hyperlink" Target="https://amazon.com/dp/B00008KXYF?th=1&amp;psc=1" TargetMode="External"/><Relationship Id="rId316" Type="http://schemas.openxmlformats.org/officeDocument/2006/relationships/hyperlink" Target="https://amazon.com/dp/B08952PRPH?th=1&amp;psc=1" TargetMode="External"/><Relationship Id="rId34" Type="http://schemas.openxmlformats.org/officeDocument/2006/relationships/hyperlink" Target="https://amazon.com/dp/B0913DDDS4?th=1&amp;psc=1" TargetMode="External"/><Relationship Id="rId55" Type="http://schemas.openxmlformats.org/officeDocument/2006/relationships/hyperlink" Target="https://amazon.com/dp/B079SWBQ5V?th=1&amp;psc=1" TargetMode="External"/><Relationship Id="rId76" Type="http://schemas.openxmlformats.org/officeDocument/2006/relationships/hyperlink" Target="https://amazon.com/dp/B01GCWQ8VO?th=1&amp;psc=1" TargetMode="External"/><Relationship Id="rId97" Type="http://schemas.openxmlformats.org/officeDocument/2006/relationships/hyperlink" Target="https://amazon.com/dp/B00V6ACV14?th=1&amp;psc=1" TargetMode="External"/><Relationship Id="rId120" Type="http://schemas.openxmlformats.org/officeDocument/2006/relationships/hyperlink" Target="https://amazon.com/dp/B0017K4CJC?th=1&amp;psc=1" TargetMode="External"/><Relationship Id="rId141" Type="http://schemas.openxmlformats.org/officeDocument/2006/relationships/hyperlink" Target="https://amazon.com/dp/B007Z0OEPU?th=1&amp;psc=1" TargetMode="External"/><Relationship Id="rId7" Type="http://schemas.openxmlformats.org/officeDocument/2006/relationships/hyperlink" Target="https://amazon.com/dp/B07GLWDW9K?th=1&amp;psc=1" TargetMode="External"/><Relationship Id="rId162" Type="http://schemas.openxmlformats.org/officeDocument/2006/relationships/hyperlink" Target="https://amazon.com/dp/B00006B828?th=1&amp;psc=1" TargetMode="External"/><Relationship Id="rId183" Type="http://schemas.openxmlformats.org/officeDocument/2006/relationships/hyperlink" Target="https://amazon.com/dp/B004GAPXSO?th=1&amp;psc=1" TargetMode="External"/><Relationship Id="rId218" Type="http://schemas.openxmlformats.org/officeDocument/2006/relationships/hyperlink" Target="https://amazon.com/dp/B000P03EO4?th=1&amp;psc=1" TargetMode="External"/><Relationship Id="rId239" Type="http://schemas.openxmlformats.org/officeDocument/2006/relationships/hyperlink" Target="https://amazon.com/dp/B002VK8MPC?th=1&amp;psc=1" TargetMode="External"/><Relationship Id="rId250" Type="http://schemas.openxmlformats.org/officeDocument/2006/relationships/hyperlink" Target="https://amazon.com/dp/B003JX5AYQ?th=1&amp;psc=1" TargetMode="External"/><Relationship Id="rId271" Type="http://schemas.openxmlformats.org/officeDocument/2006/relationships/hyperlink" Target="https://amazon.com/dp/B000GPPEBO?th=1&amp;psc=1" TargetMode="External"/><Relationship Id="rId292" Type="http://schemas.openxmlformats.org/officeDocument/2006/relationships/hyperlink" Target="https://amazon.com/dp/B00ZSI7Y3U?th=1&amp;psc=1" TargetMode="External"/><Relationship Id="rId306" Type="http://schemas.openxmlformats.org/officeDocument/2006/relationships/hyperlink" Target="https://amazon.com/dp/B079CPS6YG?th=1&amp;psc=1" TargetMode="External"/><Relationship Id="rId24" Type="http://schemas.openxmlformats.org/officeDocument/2006/relationships/hyperlink" Target="https://amazon.com/dp/B07DNZ8MR7?th=1&amp;psc=1" TargetMode="External"/><Relationship Id="rId45" Type="http://schemas.openxmlformats.org/officeDocument/2006/relationships/hyperlink" Target="https://amazon.com/dp/B07FN4TJ27?th=1&amp;psc=1" TargetMode="External"/><Relationship Id="rId66" Type="http://schemas.openxmlformats.org/officeDocument/2006/relationships/hyperlink" Target="https://amazon.com/dp/B074V579V3?th=1&amp;psc=1" TargetMode="External"/><Relationship Id="rId87" Type="http://schemas.openxmlformats.org/officeDocument/2006/relationships/hyperlink" Target="https://amazon.com/dp/B00IY25WQS?th=1&amp;psc=1" TargetMode="External"/><Relationship Id="rId110" Type="http://schemas.openxmlformats.org/officeDocument/2006/relationships/hyperlink" Target="https://amazon.com/dp/B00BL5CMPO?th=1&amp;psc=1" TargetMode="External"/><Relationship Id="rId131" Type="http://schemas.openxmlformats.org/officeDocument/2006/relationships/hyperlink" Target="https://amazon.com/dp/B00FJA3KPS?th=1&amp;psc=1" TargetMode="External"/><Relationship Id="rId152" Type="http://schemas.openxmlformats.org/officeDocument/2006/relationships/hyperlink" Target="https://amazon.com/dp/B07J4WQ2H4?th=1&amp;psc=1" TargetMode="External"/><Relationship Id="rId173" Type="http://schemas.openxmlformats.org/officeDocument/2006/relationships/hyperlink" Target="https://amazon.com/dp/B00006HNWD?th=1&amp;psc=1" TargetMode="External"/><Relationship Id="rId194" Type="http://schemas.openxmlformats.org/officeDocument/2006/relationships/hyperlink" Target="https://amazon.com/dp/B001OQBMLU?th=1&amp;psc=1" TargetMode="External"/><Relationship Id="rId208" Type="http://schemas.openxmlformats.org/officeDocument/2006/relationships/hyperlink" Target="https://amazon.com/dp/B004NNTV2S?th=1&amp;psc=1" TargetMode="External"/><Relationship Id="rId229" Type="http://schemas.openxmlformats.org/officeDocument/2006/relationships/hyperlink" Target="https://amazon.com/dp/B003YKX6WW?th=1&amp;psc=1" TargetMode="External"/><Relationship Id="rId240" Type="http://schemas.openxmlformats.org/officeDocument/2006/relationships/hyperlink" Target="https://amazon.com/dp/B000N29E7A?th=1&amp;psc=1" TargetMode="External"/><Relationship Id="rId261" Type="http://schemas.openxmlformats.org/officeDocument/2006/relationships/hyperlink" Target="https://amazon.com/dp/B000068BUA?th=1&amp;psc=1" TargetMode="External"/><Relationship Id="rId14" Type="http://schemas.openxmlformats.org/officeDocument/2006/relationships/hyperlink" Target="https://amazon.com/dp/B00BIZ8P9Y?th=1&amp;psc=1" TargetMode="External"/><Relationship Id="rId35" Type="http://schemas.openxmlformats.org/officeDocument/2006/relationships/hyperlink" Target="https://amazon.com/dp/B073SBQMCX?th=1&amp;psc=1" TargetMode="External"/><Relationship Id="rId56" Type="http://schemas.openxmlformats.org/officeDocument/2006/relationships/hyperlink" Target="https://amazon.com/dp/B07BGBYMH1?th=1&amp;psc=1" TargetMode="External"/><Relationship Id="rId77" Type="http://schemas.openxmlformats.org/officeDocument/2006/relationships/hyperlink" Target="https://amazon.com/dp/B09V3F4MQX?th=1&amp;psc=1" TargetMode="External"/><Relationship Id="rId100" Type="http://schemas.openxmlformats.org/officeDocument/2006/relationships/hyperlink" Target="https://amazon.com/dp/B00U9U55U6?th=1&amp;psc=1" TargetMode="External"/><Relationship Id="rId282" Type="http://schemas.openxmlformats.org/officeDocument/2006/relationships/hyperlink" Target="https://amazon.com/dp/B00094OX3C?th=1&amp;psc=1" TargetMode="External"/><Relationship Id="rId317" Type="http://schemas.openxmlformats.org/officeDocument/2006/relationships/printerSettings" Target="../printerSettings/printerSettings2.bin"/><Relationship Id="rId8" Type="http://schemas.openxmlformats.org/officeDocument/2006/relationships/hyperlink" Target="https://amazon.com/dp/B07QYCF5WX?th=1&amp;psc=1" TargetMode="External"/><Relationship Id="rId98" Type="http://schemas.openxmlformats.org/officeDocument/2006/relationships/hyperlink" Target="https://amazon.com/dp/B00U8KSWB6?th=1&amp;psc=1" TargetMode="External"/><Relationship Id="rId121" Type="http://schemas.openxmlformats.org/officeDocument/2006/relationships/hyperlink" Target="https://amazon.com/dp/B06WLQPYLZ?th=1&amp;psc=1" TargetMode="External"/><Relationship Id="rId142" Type="http://schemas.openxmlformats.org/officeDocument/2006/relationships/hyperlink" Target="https://amazon.com/dp/B00FSYBKPM?th=1&amp;psc=1" TargetMode="External"/><Relationship Id="rId163" Type="http://schemas.openxmlformats.org/officeDocument/2006/relationships/hyperlink" Target="https://amazon.com/dp/B000K2M6VY?th=1&amp;psc=1" TargetMode="External"/><Relationship Id="rId184" Type="http://schemas.openxmlformats.org/officeDocument/2006/relationships/hyperlink" Target="https://amazon.com/dp/B0000511U7?th=1&amp;psc=1" TargetMode="External"/><Relationship Id="rId219" Type="http://schemas.openxmlformats.org/officeDocument/2006/relationships/hyperlink" Target="https://amazon.com/dp/B000VS4HDM?th=1&amp;psc=1" TargetMode="External"/><Relationship Id="rId230" Type="http://schemas.openxmlformats.org/officeDocument/2006/relationships/hyperlink" Target="https://amazon.com/dp/B000BCDFJU?th=1&amp;psc=1" TargetMode="External"/><Relationship Id="rId251" Type="http://schemas.openxmlformats.org/officeDocument/2006/relationships/hyperlink" Target="https://amazon.com/dp/B000FW7L4Q?th=1&amp;psc=1" TargetMode="External"/><Relationship Id="rId25" Type="http://schemas.openxmlformats.org/officeDocument/2006/relationships/hyperlink" Target="https://amazon.com/dp/B07C97V26J?th=1&amp;psc=1" TargetMode="External"/><Relationship Id="rId46" Type="http://schemas.openxmlformats.org/officeDocument/2006/relationships/hyperlink" Target="https://amazon.com/dp/B00EF1G9ZU?th=1&amp;psc=1" TargetMode="External"/><Relationship Id="rId67" Type="http://schemas.openxmlformats.org/officeDocument/2006/relationships/hyperlink" Target="https://amazon.com/dp/B005LZJ064?th=1&amp;psc=1" TargetMode="External"/><Relationship Id="rId272" Type="http://schemas.openxmlformats.org/officeDocument/2006/relationships/hyperlink" Target="https://amazon.com/dp/B000H848R6?th=1&amp;psc=1" TargetMode="External"/><Relationship Id="rId293" Type="http://schemas.openxmlformats.org/officeDocument/2006/relationships/hyperlink" Target="https://amazon.com/dp/B00M0WP4L6?th=1&amp;psc=1" TargetMode="External"/><Relationship Id="rId307" Type="http://schemas.openxmlformats.org/officeDocument/2006/relationships/hyperlink" Target="https://amazon.com/dp/B07P6FCWKJ?th=1&amp;psc=1" TargetMode="External"/><Relationship Id="rId88" Type="http://schemas.openxmlformats.org/officeDocument/2006/relationships/hyperlink" Target="https://amazon.com/dp/B00XLAZ9KC?th=1&amp;psc=1" TargetMode="External"/><Relationship Id="rId111" Type="http://schemas.openxmlformats.org/officeDocument/2006/relationships/hyperlink" Target="https://amazon.com/dp/B01E83KZ04?th=1&amp;psc=1" TargetMode="External"/><Relationship Id="rId132" Type="http://schemas.openxmlformats.org/officeDocument/2006/relationships/hyperlink" Target="https://amazon.com/dp/B00ITJ7U20?th=1&amp;psc=1" TargetMode="External"/><Relationship Id="rId153" Type="http://schemas.openxmlformats.org/officeDocument/2006/relationships/hyperlink" Target="https://amazon.com/dp/B001RPCZL4?th=1&amp;psc=1" TargetMode="External"/><Relationship Id="rId174" Type="http://schemas.openxmlformats.org/officeDocument/2006/relationships/hyperlink" Target="https://amazon.com/dp/B0027JRM4E?th=1&amp;psc=1" TargetMode="External"/><Relationship Id="rId195" Type="http://schemas.openxmlformats.org/officeDocument/2006/relationships/hyperlink" Target="https://amazon.com/dp/B001OQBMKG?th=1&amp;psc=1" TargetMode="External"/><Relationship Id="rId209" Type="http://schemas.openxmlformats.org/officeDocument/2006/relationships/hyperlink" Target="https://amazon.com/dp/B004NNYJ34?th=1&amp;psc=1" TargetMode="External"/><Relationship Id="rId220" Type="http://schemas.openxmlformats.org/officeDocument/2006/relationships/hyperlink" Target="https://amazon.com/dp/B000NZNILK?th=1&amp;psc=1" TargetMode="External"/><Relationship Id="rId241" Type="http://schemas.openxmlformats.org/officeDocument/2006/relationships/hyperlink" Target="https://amazon.com/dp/B00027C090?th=1&amp;psc=1" TargetMode="External"/><Relationship Id="rId15" Type="http://schemas.openxmlformats.org/officeDocument/2006/relationships/hyperlink" Target="https://amazon.com/dp/B01N57B7JO?th=1&amp;psc=1" TargetMode="External"/><Relationship Id="rId36" Type="http://schemas.openxmlformats.org/officeDocument/2006/relationships/hyperlink" Target="https://amazon.com/dp/B001O5I6ZG?th=1&amp;psc=1" TargetMode="External"/><Relationship Id="rId57" Type="http://schemas.openxmlformats.org/officeDocument/2006/relationships/hyperlink" Target="https://amazon.com/dp/B01HQTS8YW?th=1&amp;psc=1" TargetMode="External"/><Relationship Id="rId262" Type="http://schemas.openxmlformats.org/officeDocument/2006/relationships/hyperlink" Target="https://amazon.com/dp/B00009PGT4?th=1&amp;psc=1" TargetMode="External"/><Relationship Id="rId283" Type="http://schemas.openxmlformats.org/officeDocument/2006/relationships/hyperlink" Target="https://amazon.com/dp/B000E502TU?th=1&amp;psc=1" TargetMode="External"/><Relationship Id="rId78" Type="http://schemas.openxmlformats.org/officeDocument/2006/relationships/hyperlink" Target="https://amazon.com/dp/B01DEIUHBQ?th=1&amp;psc=1" TargetMode="External"/><Relationship Id="rId99" Type="http://schemas.openxmlformats.org/officeDocument/2006/relationships/hyperlink" Target="https://amazon.com/dp/B00VMCUAIM?th=1&amp;psc=1" TargetMode="External"/><Relationship Id="rId101" Type="http://schemas.openxmlformats.org/officeDocument/2006/relationships/hyperlink" Target="https://amazon.com/dp/B00WJ11T80?th=1&amp;psc=1" TargetMode="External"/><Relationship Id="rId122" Type="http://schemas.openxmlformats.org/officeDocument/2006/relationships/hyperlink" Target="https://amazon.com/dp/B00IF0I22K?th=1&amp;psc=1" TargetMode="External"/><Relationship Id="rId143" Type="http://schemas.openxmlformats.org/officeDocument/2006/relationships/hyperlink" Target="https://amazon.com/dp/B00FMF0FOY?th=1&amp;psc=1" TargetMode="External"/><Relationship Id="rId164" Type="http://schemas.openxmlformats.org/officeDocument/2006/relationships/hyperlink" Target="https://amazon.com/dp/B000H56P98?th=1&amp;psc=1" TargetMode="External"/><Relationship Id="rId185" Type="http://schemas.openxmlformats.org/officeDocument/2006/relationships/hyperlink" Target="https://amazon.com/dp/B0000511AA?th=1&amp;psc=1" TargetMode="External"/><Relationship Id="rId9" Type="http://schemas.openxmlformats.org/officeDocument/2006/relationships/hyperlink" Target="https://amazon.com/dp/B0788SKQRN?th=1&amp;psc=1" TargetMode="External"/><Relationship Id="rId210" Type="http://schemas.openxmlformats.org/officeDocument/2006/relationships/hyperlink" Target="https://amazon.com/dp/B007019U4O?th=1&amp;psc=1" TargetMode="External"/><Relationship Id="rId26" Type="http://schemas.openxmlformats.org/officeDocument/2006/relationships/hyperlink" Target="https://amazon.com/dp/B077KXS86Z?th=1&amp;psc=1" TargetMode="External"/><Relationship Id="rId231" Type="http://schemas.openxmlformats.org/officeDocument/2006/relationships/hyperlink" Target="https://amazon.com/dp/B000BWDL8K?th=1&amp;psc=1" TargetMode="External"/><Relationship Id="rId252" Type="http://schemas.openxmlformats.org/officeDocument/2006/relationships/hyperlink" Target="https://amazon.com/dp/B0013LQD7Y?th=1&amp;psc=1" TargetMode="External"/><Relationship Id="rId273" Type="http://schemas.openxmlformats.org/officeDocument/2006/relationships/hyperlink" Target="https://amazon.com/dp/B000BMP0XE?th=1&amp;psc=1" TargetMode="External"/><Relationship Id="rId294" Type="http://schemas.openxmlformats.org/officeDocument/2006/relationships/hyperlink" Target="https://amazon.com/dp/B00C5SPEJ2?th=1&amp;psc=1" TargetMode="External"/><Relationship Id="rId308" Type="http://schemas.openxmlformats.org/officeDocument/2006/relationships/hyperlink" Target="https://amazon.com/dp/B07P6G43ZY?th=1&amp;psc=1" TargetMode="External"/><Relationship Id="rId47" Type="http://schemas.openxmlformats.org/officeDocument/2006/relationships/hyperlink" Target="https://amazon.com/dp/B06VVS7S94?th=1&amp;psc=1" TargetMode="External"/><Relationship Id="rId68" Type="http://schemas.openxmlformats.org/officeDocument/2006/relationships/hyperlink" Target="https://amazon.com/dp/B01HDJUX16?th=1&amp;psc=1" TargetMode="External"/><Relationship Id="rId89" Type="http://schemas.openxmlformats.org/officeDocument/2006/relationships/hyperlink" Target="https://amazon.com/dp/B0189GXZ1M?th=1&amp;psc=1" TargetMode="External"/><Relationship Id="rId112" Type="http://schemas.openxmlformats.org/officeDocument/2006/relationships/hyperlink" Target="https://amazon.com/dp/B0017SC8YK?th=1&amp;psc=1" TargetMode="External"/><Relationship Id="rId133" Type="http://schemas.openxmlformats.org/officeDocument/2006/relationships/hyperlink" Target="https://amazon.com/dp/B00A7YEQC2?th=1&amp;psc=1" TargetMode="External"/><Relationship Id="rId154" Type="http://schemas.openxmlformats.org/officeDocument/2006/relationships/hyperlink" Target="https://amazon.com/dp/B0046FI2LE?th=1&amp;psc=1" TargetMode="External"/><Relationship Id="rId175" Type="http://schemas.openxmlformats.org/officeDocument/2006/relationships/hyperlink" Target="https://amazon.com/dp/B0094TCQDW?th=1&amp;psc=1" TargetMode="External"/><Relationship Id="rId196" Type="http://schemas.openxmlformats.org/officeDocument/2006/relationships/hyperlink" Target="https://amazon.com/dp/B001OQBMLA?th=1&amp;psc=1" TargetMode="External"/><Relationship Id="rId200" Type="http://schemas.openxmlformats.org/officeDocument/2006/relationships/hyperlink" Target="https://amazon.com/dp/B000UD4LIY?th=1&amp;psc=1" TargetMode="External"/><Relationship Id="rId16" Type="http://schemas.openxmlformats.org/officeDocument/2006/relationships/hyperlink" Target="https://amazon.com/dp/B0785F56LT?th=1&amp;psc=1" TargetMode="External"/><Relationship Id="rId221" Type="http://schemas.openxmlformats.org/officeDocument/2006/relationships/hyperlink" Target="https://amazon.com/dp/B002AGT3DM?th=1&amp;psc=1" TargetMode="External"/><Relationship Id="rId242" Type="http://schemas.openxmlformats.org/officeDocument/2006/relationships/hyperlink" Target="https://amazon.com/dp/B00027C0A4?th=1&amp;psc=1" TargetMode="External"/><Relationship Id="rId263" Type="http://schemas.openxmlformats.org/officeDocument/2006/relationships/hyperlink" Target="https://amazon.com/dp/B00004Z5AI?th=1&amp;psc=1" TargetMode="External"/><Relationship Id="rId284" Type="http://schemas.openxmlformats.org/officeDocument/2006/relationships/hyperlink" Target="https://amazon.com/dp/B0012YFXSW?th=1&amp;psc=1" TargetMode="External"/><Relationship Id="rId37" Type="http://schemas.openxmlformats.org/officeDocument/2006/relationships/hyperlink" Target="https://amazon.com/dp/B07K6STBK2?th=1&amp;psc=1" TargetMode="External"/><Relationship Id="rId58" Type="http://schemas.openxmlformats.org/officeDocument/2006/relationships/hyperlink" Target="https://amazon.com/dp/B07CGD96MR?th=1&amp;psc=1" TargetMode="External"/><Relationship Id="rId79" Type="http://schemas.openxmlformats.org/officeDocument/2006/relationships/hyperlink" Target="https://amazon.com/dp/B0046USFIO?th=1&amp;psc=1" TargetMode="External"/><Relationship Id="rId102" Type="http://schemas.openxmlformats.org/officeDocument/2006/relationships/hyperlink" Target="https://amazon.com/dp/B016TUR0HA?th=1&amp;psc=1" TargetMode="External"/><Relationship Id="rId123" Type="http://schemas.openxmlformats.org/officeDocument/2006/relationships/hyperlink" Target="https://amazon.com/dp/B008YE5C34?th=1&amp;psc=1" TargetMode="External"/><Relationship Id="rId144" Type="http://schemas.openxmlformats.org/officeDocument/2006/relationships/hyperlink" Target="https://amazon.com/dp/B00DZ6ZXTE?th=1&amp;psc=1" TargetMode="External"/><Relationship Id="rId90" Type="http://schemas.openxmlformats.org/officeDocument/2006/relationships/hyperlink" Target="https://amazon.com/dp/B017IM54GM?th=1&amp;psc=1" TargetMode="External"/><Relationship Id="rId165" Type="http://schemas.openxmlformats.org/officeDocument/2006/relationships/hyperlink" Target="https://amazon.com/dp/B005NONE0G?th=1&amp;psc=1" TargetMode="External"/><Relationship Id="rId186" Type="http://schemas.openxmlformats.org/officeDocument/2006/relationships/hyperlink" Target="https://amazon.com/dp/B000051166?th=1&amp;psc=1" TargetMode="External"/><Relationship Id="rId211" Type="http://schemas.openxmlformats.org/officeDocument/2006/relationships/hyperlink" Target="https://amazon.com/dp/B005WKIZP0?th=1&amp;psc=1" TargetMode="External"/><Relationship Id="rId232" Type="http://schemas.openxmlformats.org/officeDocument/2006/relationships/hyperlink" Target="https://amazon.com/dp/B00006B8CA?th=1&amp;psc=1" TargetMode="External"/><Relationship Id="rId253" Type="http://schemas.openxmlformats.org/officeDocument/2006/relationships/hyperlink" Target="https://amazon.com/dp/B001U3ZRN6?th=1&amp;psc=1" TargetMode="External"/><Relationship Id="rId274" Type="http://schemas.openxmlformats.org/officeDocument/2006/relationships/hyperlink" Target="https://amazon.com/dp/B000067OG4?th=1&amp;psc=1" TargetMode="External"/><Relationship Id="rId295" Type="http://schemas.openxmlformats.org/officeDocument/2006/relationships/hyperlink" Target="https://amazon.com/dp/B00HQYCAOW?th=1&amp;psc=1" TargetMode="External"/><Relationship Id="rId309" Type="http://schemas.openxmlformats.org/officeDocument/2006/relationships/hyperlink" Target="https://amazon.com/dp/B07RY52ZGW?th=1&amp;psc=1" TargetMode="External"/><Relationship Id="rId27" Type="http://schemas.openxmlformats.org/officeDocument/2006/relationships/hyperlink" Target="https://amazon.com/dp/B072BDGDZF?th=1&amp;psc=1" TargetMode="External"/><Relationship Id="rId48" Type="http://schemas.openxmlformats.org/officeDocument/2006/relationships/hyperlink" Target="https://amazon.com/dp/B0794VCPYC?th=1&amp;psc=1" TargetMode="External"/><Relationship Id="rId69" Type="http://schemas.openxmlformats.org/officeDocument/2006/relationships/hyperlink" Target="https://amazon.com/dp/B00P29AXZQ?th=1&amp;psc=1" TargetMode="External"/><Relationship Id="rId113" Type="http://schemas.openxmlformats.org/officeDocument/2006/relationships/hyperlink" Target="https://amazon.com/dp/B00I4I92C2?th=1&amp;psc=1" TargetMode="External"/><Relationship Id="rId134" Type="http://schemas.openxmlformats.org/officeDocument/2006/relationships/hyperlink" Target="https://amazon.com/dp/B07D7JSF72?th=1&amp;psc=1" TargetMode="External"/><Relationship Id="rId80" Type="http://schemas.openxmlformats.org/officeDocument/2006/relationships/hyperlink" Target="https://amazon.com/dp/B0056VMDCG?th=1&amp;psc=1" TargetMode="External"/><Relationship Id="rId155" Type="http://schemas.openxmlformats.org/officeDocument/2006/relationships/hyperlink" Target="https://amazon.com/dp/B004I6OFKS?th=1&amp;psc=1" TargetMode="External"/><Relationship Id="rId176" Type="http://schemas.openxmlformats.org/officeDocument/2006/relationships/hyperlink" Target="https://amazon.com/dp/B00BX9P91M?th=1&amp;psc=1" TargetMode="External"/><Relationship Id="rId197" Type="http://schemas.openxmlformats.org/officeDocument/2006/relationships/hyperlink" Target="https://amazon.com/dp/B009R634GU?th=1&amp;psc=1" TargetMode="External"/><Relationship Id="rId201" Type="http://schemas.openxmlformats.org/officeDocument/2006/relationships/hyperlink" Target="https://amazon.com/dp/B005VPWKFM?th=1&amp;psc=1" TargetMode="External"/><Relationship Id="rId222" Type="http://schemas.openxmlformats.org/officeDocument/2006/relationships/hyperlink" Target="https://amazon.com/dp/B001J8JC88?th=1&amp;psc=1" TargetMode="External"/><Relationship Id="rId243" Type="http://schemas.openxmlformats.org/officeDocument/2006/relationships/hyperlink" Target="https://amazon.com/dp/B004U5Y32C?th=1&amp;psc=1" TargetMode="External"/><Relationship Id="rId264" Type="http://schemas.openxmlformats.org/officeDocument/2006/relationships/hyperlink" Target="https://amazon.com/dp/B00004Z5E2?th=1&amp;psc=1" TargetMode="External"/><Relationship Id="rId285" Type="http://schemas.openxmlformats.org/officeDocument/2006/relationships/hyperlink" Target="https://amazon.com/dp/B07CSD7H7H?th=1&amp;psc=1" TargetMode="External"/><Relationship Id="rId17" Type="http://schemas.openxmlformats.org/officeDocument/2006/relationships/hyperlink" Target="https://amazon.com/dp/B0085MPGDG?th=1&amp;psc=1" TargetMode="External"/><Relationship Id="rId38" Type="http://schemas.openxmlformats.org/officeDocument/2006/relationships/hyperlink" Target="https://amazon.com/dp/B07R546KLF?th=1&amp;psc=1" TargetMode="External"/><Relationship Id="rId59" Type="http://schemas.openxmlformats.org/officeDocument/2006/relationships/hyperlink" Target="https://amazon.com/dp/B00ODEGWN8?th=1&amp;psc=1" TargetMode="External"/><Relationship Id="rId103" Type="http://schemas.openxmlformats.org/officeDocument/2006/relationships/hyperlink" Target="https://amazon.com/dp/B00NWRMQCS?th=1&amp;psc=1" TargetMode="External"/><Relationship Id="rId124" Type="http://schemas.openxmlformats.org/officeDocument/2006/relationships/hyperlink" Target="https://amazon.com/dp/B003V4TVA2?th=1&amp;psc=1" TargetMode="External"/><Relationship Id="rId310" Type="http://schemas.openxmlformats.org/officeDocument/2006/relationships/hyperlink" Target="https://amazon.com/dp/B084JKGSD6?th=1&amp;psc=1" TargetMode="External"/><Relationship Id="rId70" Type="http://schemas.openxmlformats.org/officeDocument/2006/relationships/hyperlink" Target="https://amazon.com/dp/B01NAUIE8J?th=1&amp;psc=1" TargetMode="External"/><Relationship Id="rId91" Type="http://schemas.openxmlformats.org/officeDocument/2006/relationships/hyperlink" Target="https://amazon.com/dp/B005T993E6?th=1&amp;psc=1" TargetMode="External"/><Relationship Id="rId145" Type="http://schemas.openxmlformats.org/officeDocument/2006/relationships/hyperlink" Target="https://amazon.com/dp/B00FPW82I0?th=1&amp;psc=1" TargetMode="External"/><Relationship Id="rId166" Type="http://schemas.openxmlformats.org/officeDocument/2006/relationships/hyperlink" Target="https://amazon.com/dp/B00066HL4Q?th=1&amp;psc=1" TargetMode="External"/><Relationship Id="rId187" Type="http://schemas.openxmlformats.org/officeDocument/2006/relationships/hyperlink" Target="https://amazon.com/dp/B0000511T2?th=1&amp;psc=1" TargetMode="External"/><Relationship Id="rId1" Type="http://schemas.openxmlformats.org/officeDocument/2006/relationships/hyperlink" Target="https://amazon.com/dp/B00B58LJAG?th=1&amp;psc=1" TargetMode="External"/><Relationship Id="rId212" Type="http://schemas.openxmlformats.org/officeDocument/2006/relationships/hyperlink" Target="https://amazon.com/dp/B006K25OLW?th=1&amp;psc=1" TargetMode="External"/><Relationship Id="rId233" Type="http://schemas.openxmlformats.org/officeDocument/2006/relationships/hyperlink" Target="https://amazon.com/dp/B000RA53GE?th=1&amp;psc=1" TargetMode="External"/><Relationship Id="rId254" Type="http://schemas.openxmlformats.org/officeDocument/2006/relationships/hyperlink" Target="https://amazon.com/dp/B0017RAJFG?th=1&amp;psc=1" TargetMode="External"/><Relationship Id="rId28" Type="http://schemas.openxmlformats.org/officeDocument/2006/relationships/hyperlink" Target="https://amazon.com/dp/B074423BQ3?th=1&amp;psc=1" TargetMode="External"/><Relationship Id="rId49" Type="http://schemas.openxmlformats.org/officeDocument/2006/relationships/hyperlink" Target="https://amazon.com/dp/B074NTJ3X6?th=1&amp;psc=1" TargetMode="External"/><Relationship Id="rId114" Type="http://schemas.openxmlformats.org/officeDocument/2006/relationships/hyperlink" Target="https://amazon.com/dp/B000E5VB04?th=1&amp;psc=1" TargetMode="External"/><Relationship Id="rId275" Type="http://schemas.openxmlformats.org/officeDocument/2006/relationships/hyperlink" Target="https://amazon.com/dp/B00006BBIA?th=1&amp;psc=1" TargetMode="External"/><Relationship Id="rId296" Type="http://schemas.openxmlformats.org/officeDocument/2006/relationships/hyperlink" Target="https://amazon.com/dp/B01E9FWNCO?th=1&amp;psc=1" TargetMode="External"/><Relationship Id="rId300" Type="http://schemas.openxmlformats.org/officeDocument/2006/relationships/hyperlink" Target="https://amazon.com/dp/B07LFB8B9V?th=1&amp;psc=1" TargetMode="External"/><Relationship Id="rId60" Type="http://schemas.openxmlformats.org/officeDocument/2006/relationships/hyperlink" Target="https://amazon.com/dp/B07YX5NKK2?th=1&amp;psc=1" TargetMode="External"/><Relationship Id="rId81" Type="http://schemas.openxmlformats.org/officeDocument/2006/relationships/hyperlink" Target="https://amazon.com/dp/B01DQT29PU?th=1&amp;psc=1" TargetMode="External"/><Relationship Id="rId135" Type="http://schemas.openxmlformats.org/officeDocument/2006/relationships/hyperlink" Target="https://amazon.com/dp/B000E5BKQE?th=1&amp;psc=1" TargetMode="External"/><Relationship Id="rId156" Type="http://schemas.openxmlformats.org/officeDocument/2006/relationships/hyperlink" Target="https://amazon.com/dp/B004P3YDBK?th=1&amp;psc=1" TargetMode="External"/><Relationship Id="rId177" Type="http://schemas.openxmlformats.org/officeDocument/2006/relationships/hyperlink" Target="https://amazon.com/dp/B003A816FM?th=1&amp;psc=1" TargetMode="External"/><Relationship Id="rId198" Type="http://schemas.openxmlformats.org/officeDocument/2006/relationships/hyperlink" Target="https://amazon.com/dp/B0023B125Q?th=1&amp;psc=1" TargetMode="External"/><Relationship Id="rId202" Type="http://schemas.openxmlformats.org/officeDocument/2006/relationships/hyperlink" Target="https://amazon.com/dp/B000ES5LLG?th=1&amp;psc=1" TargetMode="External"/><Relationship Id="rId223" Type="http://schemas.openxmlformats.org/officeDocument/2006/relationships/hyperlink" Target="https://amazon.com/dp/B008OSRZ2G?th=1&amp;psc=1" TargetMode="External"/><Relationship Id="rId244" Type="http://schemas.openxmlformats.org/officeDocument/2006/relationships/hyperlink" Target="https://amazon.com/dp/B003KJTZYK?th=1&amp;psc=1" TargetMode="External"/><Relationship Id="rId18" Type="http://schemas.openxmlformats.org/officeDocument/2006/relationships/hyperlink" Target="https://amazon.com/dp/B00UTR311E?th=1&amp;psc=1" TargetMode="External"/><Relationship Id="rId39" Type="http://schemas.openxmlformats.org/officeDocument/2006/relationships/hyperlink" Target="https://amazon.com/dp/B07NSM9RTT?th=1&amp;psc=1" TargetMode="External"/><Relationship Id="rId265" Type="http://schemas.openxmlformats.org/officeDocument/2006/relationships/hyperlink" Target="https://amazon.com/dp/B000067RG2?th=1&amp;psc=1" TargetMode="External"/><Relationship Id="rId286" Type="http://schemas.openxmlformats.org/officeDocument/2006/relationships/hyperlink" Target="https://amazon.com/dp/B00009QPQ4?th=1&amp;psc=1" TargetMode="External"/><Relationship Id="rId50" Type="http://schemas.openxmlformats.org/officeDocument/2006/relationships/hyperlink" Target="https://amazon.com/dp/B0178Q8WU8?th=1&amp;psc=1" TargetMode="External"/><Relationship Id="rId104" Type="http://schemas.openxmlformats.org/officeDocument/2006/relationships/hyperlink" Target="https://amazon.com/dp/B00OGR287G?th=1&amp;psc=1" TargetMode="External"/><Relationship Id="rId125" Type="http://schemas.openxmlformats.org/officeDocument/2006/relationships/hyperlink" Target="https://amazon.com/dp/B00HS2OU5Y?th=1&amp;psc=1" TargetMode="External"/><Relationship Id="rId146" Type="http://schemas.openxmlformats.org/officeDocument/2006/relationships/hyperlink" Target="https://amazon.com/dp/B003GSAM4C?th=1&amp;psc=1" TargetMode="External"/><Relationship Id="rId167" Type="http://schemas.openxmlformats.org/officeDocument/2006/relationships/hyperlink" Target="https://amazon.com/dp/B00006IRRY?th=1&amp;psc=1" TargetMode="External"/><Relationship Id="rId188" Type="http://schemas.openxmlformats.org/officeDocument/2006/relationships/hyperlink" Target="https://amazon.com/dp/B000067SC1?th=1&amp;psc=1" TargetMode="External"/><Relationship Id="rId311" Type="http://schemas.openxmlformats.org/officeDocument/2006/relationships/hyperlink" Target="https://amazon.com/dp/B084NSW26H?th=1&amp;psc=1" TargetMode="External"/><Relationship Id="rId71" Type="http://schemas.openxmlformats.org/officeDocument/2006/relationships/hyperlink" Target="https://amazon.com/dp/B003YSWNSW?th=1&amp;psc=1" TargetMode="External"/><Relationship Id="rId92" Type="http://schemas.openxmlformats.org/officeDocument/2006/relationships/hyperlink" Target="https://amazon.com/dp/B007YJVR7A?th=1&amp;psc=1" TargetMode="External"/><Relationship Id="rId213" Type="http://schemas.openxmlformats.org/officeDocument/2006/relationships/hyperlink" Target="https://amazon.com/dp/B00005T3H5?th=1&amp;psc=1" TargetMode="External"/><Relationship Id="rId234" Type="http://schemas.openxmlformats.org/officeDocument/2006/relationships/hyperlink" Target="https://amazon.com/dp/B001EYV73A?th=1&amp;psc=1" TargetMode="External"/><Relationship Id="rId2" Type="http://schemas.openxmlformats.org/officeDocument/2006/relationships/hyperlink" Target="https://amazon.com/dp/B07HHN6KBZ?th=1&amp;psc=1" TargetMode="External"/><Relationship Id="rId29" Type="http://schemas.openxmlformats.org/officeDocument/2006/relationships/hyperlink" Target="https://amazon.com/dp/B0818CPCMQ?th=1&amp;psc=1" TargetMode="External"/><Relationship Id="rId255" Type="http://schemas.openxmlformats.org/officeDocument/2006/relationships/hyperlink" Target="https://amazon.com/dp/B000J35D1O?th=1&amp;psc=1" TargetMode="External"/><Relationship Id="rId276" Type="http://schemas.openxmlformats.org/officeDocument/2006/relationships/hyperlink" Target="https://amazon.com/dp/B00006B8CX?th=1&amp;psc=1" TargetMode="External"/><Relationship Id="rId297" Type="http://schemas.openxmlformats.org/officeDocument/2006/relationships/hyperlink" Target="https://amazon.com/dp/B00XUE9QM6?th=1&amp;psc=1" TargetMode="External"/><Relationship Id="rId40" Type="http://schemas.openxmlformats.org/officeDocument/2006/relationships/hyperlink" Target="https://amazon.com/dp/B07D5V2ZXD?th=1&amp;psc=1" TargetMode="External"/><Relationship Id="rId115" Type="http://schemas.openxmlformats.org/officeDocument/2006/relationships/hyperlink" Target="https://amazon.com/dp/B00FCZYTQ4?th=1&amp;psc=1" TargetMode="External"/><Relationship Id="rId136" Type="http://schemas.openxmlformats.org/officeDocument/2006/relationships/hyperlink" Target="https://amazon.com/dp/B0014BL9PE?th=1&amp;psc=1" TargetMode="External"/><Relationship Id="rId157" Type="http://schemas.openxmlformats.org/officeDocument/2006/relationships/hyperlink" Target="https://amazon.com/dp/B00A2VKJHQ?th=1&amp;psc=1" TargetMode="External"/><Relationship Id="rId178" Type="http://schemas.openxmlformats.org/officeDocument/2006/relationships/hyperlink" Target="https://amazon.com/dp/B002XW6APM?th=1&amp;psc=1" TargetMode="External"/><Relationship Id="rId301" Type="http://schemas.openxmlformats.org/officeDocument/2006/relationships/hyperlink" Target="https://amazon.com/dp/B07LFCWFQL?th=1&amp;psc=1" TargetMode="External"/><Relationship Id="rId61" Type="http://schemas.openxmlformats.org/officeDocument/2006/relationships/hyperlink" Target="https://amazon.com/dp/B00QFXNZNA?th=1&amp;psc=1" TargetMode="External"/><Relationship Id="rId82" Type="http://schemas.openxmlformats.org/officeDocument/2006/relationships/hyperlink" Target="https://amazon.com/dp/B00066HJAW?th=1&amp;psc=1" TargetMode="External"/><Relationship Id="rId199" Type="http://schemas.openxmlformats.org/officeDocument/2006/relationships/hyperlink" Target="https://amazon.com/dp/B0043WJDG8?th=1&amp;psc=1" TargetMode="External"/><Relationship Id="rId203" Type="http://schemas.openxmlformats.org/officeDocument/2006/relationships/hyperlink" Target="https://amazon.com/dp/B00006HSVP?th=1&amp;psc=1" TargetMode="External"/><Relationship Id="rId19" Type="http://schemas.openxmlformats.org/officeDocument/2006/relationships/hyperlink" Target="https://amazon.com/dp/B0779G3FN9?th=1&amp;psc=1" TargetMode="External"/><Relationship Id="rId224" Type="http://schemas.openxmlformats.org/officeDocument/2006/relationships/hyperlink" Target="https://amazon.com/dp/B00486QBEG?th=1&amp;psc=1" TargetMode="External"/><Relationship Id="rId245" Type="http://schemas.openxmlformats.org/officeDocument/2006/relationships/hyperlink" Target="https://amazon.com/dp/B000RA6TKI?th=1&amp;psc=1" TargetMode="External"/><Relationship Id="rId266" Type="http://schemas.openxmlformats.org/officeDocument/2006/relationships/hyperlink" Target="https://amazon.com/dp/B00009YUPU?th=1&amp;psc=1" TargetMode="External"/><Relationship Id="rId287" Type="http://schemas.openxmlformats.org/officeDocument/2006/relationships/hyperlink" Target="https://amazon.com/dp/B000ZTLXFM?th=1&amp;psc=1" TargetMode="External"/><Relationship Id="rId30" Type="http://schemas.openxmlformats.org/officeDocument/2006/relationships/hyperlink" Target="https://amazon.com/dp/B07QDKLVK4?th=1&amp;psc=1" TargetMode="External"/><Relationship Id="rId105" Type="http://schemas.openxmlformats.org/officeDocument/2006/relationships/hyperlink" Target="https://amazon.com/dp/B00PBWW06O?th=1&amp;psc=1" TargetMode="External"/><Relationship Id="rId126" Type="http://schemas.openxmlformats.org/officeDocument/2006/relationships/hyperlink" Target="https://amazon.com/dp/B00HJZCE2Q?th=1&amp;psc=1" TargetMode="External"/><Relationship Id="rId147" Type="http://schemas.openxmlformats.org/officeDocument/2006/relationships/hyperlink" Target="https://amazon.com/dp/B0037ECAL8?th=1&amp;psc=1" TargetMode="External"/><Relationship Id="rId168" Type="http://schemas.openxmlformats.org/officeDocument/2006/relationships/hyperlink" Target="https://amazon.com/dp/B000E3E338?th=1&amp;psc=1" TargetMode="External"/><Relationship Id="rId312" Type="http://schemas.openxmlformats.org/officeDocument/2006/relationships/hyperlink" Target="https://amazon.com/dp/B084NSMW8R?th=1&amp;psc=1" TargetMode="External"/><Relationship Id="rId51" Type="http://schemas.openxmlformats.org/officeDocument/2006/relationships/hyperlink" Target="https://amazon.com/dp/B015P85X9O?th=1&amp;psc=1" TargetMode="External"/><Relationship Id="rId72" Type="http://schemas.openxmlformats.org/officeDocument/2006/relationships/hyperlink" Target="https://amazon.com/dp/B01IY9USY6?th=1&amp;psc=1" TargetMode="External"/><Relationship Id="rId93" Type="http://schemas.openxmlformats.org/officeDocument/2006/relationships/hyperlink" Target="https://amazon.com/dp/B008CQ7FXE?th=1&amp;psc=1" TargetMode="External"/><Relationship Id="rId189" Type="http://schemas.openxmlformats.org/officeDocument/2006/relationships/hyperlink" Target="https://amazon.com/dp/B000067SF9?th=1&amp;psc=1" TargetMode="External"/><Relationship Id="rId3" Type="http://schemas.openxmlformats.org/officeDocument/2006/relationships/hyperlink" Target="https://amazon.com/dp/B00NJ3ZC26?th=1&amp;psc=1" TargetMode="External"/><Relationship Id="rId214" Type="http://schemas.openxmlformats.org/officeDocument/2006/relationships/hyperlink" Target="https://amazon.com/dp/B0099PD5AY?th=1&amp;psc=1" TargetMode="External"/><Relationship Id="rId235" Type="http://schemas.openxmlformats.org/officeDocument/2006/relationships/hyperlink" Target="https://amazon.com/dp/B000JWVXZK?th=1&amp;psc=1" TargetMode="External"/><Relationship Id="rId256" Type="http://schemas.openxmlformats.org/officeDocument/2006/relationships/hyperlink" Target="https://amazon.com/dp/B003T14L0W?th=1&amp;psc=1" TargetMode="External"/><Relationship Id="rId277" Type="http://schemas.openxmlformats.org/officeDocument/2006/relationships/hyperlink" Target="https://amazon.com/dp/B0000ALFA6?th=1&amp;psc=1" TargetMode="External"/><Relationship Id="rId298" Type="http://schemas.openxmlformats.org/officeDocument/2006/relationships/hyperlink" Target="https://amazon.com/dp/B07F6BZLSM?th=1&amp;psc=1" TargetMode="External"/><Relationship Id="rId116" Type="http://schemas.openxmlformats.org/officeDocument/2006/relationships/hyperlink" Target="https://amazon.com/dp/B00IQ3QFQQ?th=1&amp;psc=1" TargetMode="External"/><Relationship Id="rId137" Type="http://schemas.openxmlformats.org/officeDocument/2006/relationships/hyperlink" Target="https://amazon.com/dp/B002OL8STI?th=1&amp;psc=1" TargetMode="External"/><Relationship Id="rId158" Type="http://schemas.openxmlformats.org/officeDocument/2006/relationships/hyperlink" Target="https://amazon.com/dp/B07KPWNQ1S?th=1&amp;psc=1" TargetMode="External"/><Relationship Id="rId302" Type="http://schemas.openxmlformats.org/officeDocument/2006/relationships/hyperlink" Target="https://amazon.com/dp/B07JLMH591?th=1&amp;psc=1" TargetMode="External"/><Relationship Id="rId20" Type="http://schemas.openxmlformats.org/officeDocument/2006/relationships/hyperlink" Target="https://amazon.com/dp/B07DY2VZSM?th=1&amp;psc=1" TargetMode="External"/><Relationship Id="rId41" Type="http://schemas.openxmlformats.org/officeDocument/2006/relationships/hyperlink" Target="https://amazon.com/dp/B002L9B1L0?th=1&amp;psc=1" TargetMode="External"/><Relationship Id="rId62" Type="http://schemas.openxmlformats.org/officeDocument/2006/relationships/hyperlink" Target="https://amazon.com/dp/B0762MQK6H?th=1&amp;psc=1" TargetMode="External"/><Relationship Id="rId83" Type="http://schemas.openxmlformats.org/officeDocument/2006/relationships/hyperlink" Target="https://amazon.com/dp/B00066HPB0?th=1&amp;psc=1" TargetMode="External"/><Relationship Id="rId179" Type="http://schemas.openxmlformats.org/officeDocument/2006/relationships/hyperlink" Target="https://amazon.com/dp/B0027JT7HY?th=1&amp;psc=1" TargetMode="External"/><Relationship Id="rId190" Type="http://schemas.openxmlformats.org/officeDocument/2006/relationships/hyperlink" Target="https://amazon.com/dp/B0001GU882?th=1&amp;psc=1" TargetMode="External"/><Relationship Id="rId204" Type="http://schemas.openxmlformats.org/officeDocument/2006/relationships/hyperlink" Target="https://amazon.com/dp/B00NCKWSOG?th=1&amp;psc=1" TargetMode="External"/><Relationship Id="rId225" Type="http://schemas.openxmlformats.org/officeDocument/2006/relationships/hyperlink" Target="https://amazon.com/dp/B003WV5DJC?th=1&amp;psc=1" TargetMode="External"/><Relationship Id="rId246" Type="http://schemas.openxmlformats.org/officeDocument/2006/relationships/hyperlink" Target="https://amazon.com/dp/B01DJ2QBEO?th=1&amp;psc=1" TargetMode="External"/><Relationship Id="rId267" Type="http://schemas.openxmlformats.org/officeDocument/2006/relationships/hyperlink" Target="https://amazon.com/dp/B0002GRUHI?th=1&amp;psc=1" TargetMode="External"/><Relationship Id="rId288" Type="http://schemas.openxmlformats.org/officeDocument/2006/relationships/hyperlink" Target="https://amazon.com/dp/B08YJN8DPM?th=1&amp;psc=1" TargetMode="External"/><Relationship Id="rId106" Type="http://schemas.openxmlformats.org/officeDocument/2006/relationships/hyperlink" Target="https://amazon.com/dp/B00PS2DENA?th=1&amp;psc=1" TargetMode="External"/><Relationship Id="rId127" Type="http://schemas.openxmlformats.org/officeDocument/2006/relationships/hyperlink" Target="https://amazon.com/dp/B00F1TT20Y?th=1&amp;psc=1" TargetMode="External"/><Relationship Id="rId313" Type="http://schemas.openxmlformats.org/officeDocument/2006/relationships/hyperlink" Target="https://amazon.com/dp/B084NTCPGR?th=1&amp;psc=1" TargetMode="External"/><Relationship Id="rId10" Type="http://schemas.openxmlformats.org/officeDocument/2006/relationships/hyperlink" Target="https://amazon.com/dp/B078J22TMZ?th=1&amp;psc=1" TargetMode="External"/><Relationship Id="rId31" Type="http://schemas.openxmlformats.org/officeDocument/2006/relationships/hyperlink" Target="https://amazon.com/dp/B008CTHIHY?th=1&amp;psc=1" TargetMode="External"/><Relationship Id="rId52" Type="http://schemas.openxmlformats.org/officeDocument/2006/relationships/hyperlink" Target="https://amazon.com/dp/B0713WPGLL?th=1&amp;psc=1" TargetMode="External"/><Relationship Id="rId73" Type="http://schemas.openxmlformats.org/officeDocument/2006/relationships/hyperlink" Target="https://amazon.com/dp/B01LZEI409?th=1&amp;psc=1" TargetMode="External"/><Relationship Id="rId94" Type="http://schemas.openxmlformats.org/officeDocument/2006/relationships/hyperlink" Target="https://amazon.com/dp/B00RB4ZAIA?th=1&amp;psc=1" TargetMode="External"/><Relationship Id="rId148" Type="http://schemas.openxmlformats.org/officeDocument/2006/relationships/hyperlink" Target="https://amazon.com/dp/B00DBQCJMC?th=1&amp;psc=1" TargetMode="External"/><Relationship Id="rId169" Type="http://schemas.openxmlformats.org/officeDocument/2006/relationships/hyperlink" Target="https://amazon.com/dp/B005IZBV0K?th=1&amp;psc=1" TargetMode="External"/><Relationship Id="rId4" Type="http://schemas.openxmlformats.org/officeDocument/2006/relationships/hyperlink" Target="https://amazon.com/dp/B076826S5R?th=1&amp;psc=1" TargetMode="External"/><Relationship Id="rId180" Type="http://schemas.openxmlformats.org/officeDocument/2006/relationships/hyperlink" Target="https://amazon.com/dp/B003N3FNBW?th=1&amp;psc=1" TargetMode="External"/><Relationship Id="rId215" Type="http://schemas.openxmlformats.org/officeDocument/2006/relationships/hyperlink" Target="https://amazon.com/dp/B0001H27PS?th=1&amp;psc=1" TargetMode="External"/><Relationship Id="rId236" Type="http://schemas.openxmlformats.org/officeDocument/2006/relationships/hyperlink" Target="https://amazon.com/dp/B0008JFJ54?th=1&amp;psc=1" TargetMode="External"/><Relationship Id="rId257" Type="http://schemas.openxmlformats.org/officeDocument/2006/relationships/hyperlink" Target="https://amazon.com/dp/B000GL2HGI?th=1&amp;psc=1" TargetMode="External"/><Relationship Id="rId278" Type="http://schemas.openxmlformats.org/officeDocument/2006/relationships/hyperlink" Target="https://amazon.com/dp/B00006BBKF?th=1&amp;psc=1" TargetMode="External"/><Relationship Id="rId303" Type="http://schemas.openxmlformats.org/officeDocument/2006/relationships/hyperlink" Target="https://amazon.com/dp/B07JKD6JF4?th=1&amp;psc=1" TargetMode="External"/><Relationship Id="rId42" Type="http://schemas.openxmlformats.org/officeDocument/2006/relationships/hyperlink" Target="https://amazon.com/dp/B000E5VAUK?th=1&amp;psc=1" TargetMode="External"/><Relationship Id="rId84" Type="http://schemas.openxmlformats.org/officeDocument/2006/relationships/hyperlink" Target="https://amazon.com/dp/B000VD3E36?th=1&amp;psc=1" TargetMode="External"/><Relationship Id="rId138" Type="http://schemas.openxmlformats.org/officeDocument/2006/relationships/hyperlink" Target="https://amazon.com/dp/B004MSYKDO?th=1&amp;psc=1" TargetMode="External"/><Relationship Id="rId191" Type="http://schemas.openxmlformats.org/officeDocument/2006/relationships/hyperlink" Target="https://amazon.com/dp/B0010DGNB6?th=1&amp;psc=1" TargetMode="External"/><Relationship Id="rId205" Type="http://schemas.openxmlformats.org/officeDocument/2006/relationships/hyperlink" Target="https://amazon.com/dp/B002MX25AQ?th=1&amp;psc=1" TargetMode="External"/><Relationship Id="rId247" Type="http://schemas.openxmlformats.org/officeDocument/2006/relationships/hyperlink" Target="https://amazon.com/dp/B0038MPAF2?th=1&amp;psc=1" TargetMode="External"/><Relationship Id="rId107" Type="http://schemas.openxmlformats.org/officeDocument/2006/relationships/hyperlink" Target="https://amazon.com/dp/B00OUSSVDG?th=1&amp;psc=1" TargetMode="External"/><Relationship Id="rId289" Type="http://schemas.openxmlformats.org/officeDocument/2006/relationships/hyperlink" Target="https://amazon.com/dp/B095VY8R6Z?th=1&amp;psc=1" TargetMode="External"/><Relationship Id="rId11" Type="http://schemas.openxmlformats.org/officeDocument/2006/relationships/hyperlink" Target="https://amazon.com/dp/B00586PPNI?th=1&amp;psc=1" TargetMode="External"/><Relationship Id="rId53" Type="http://schemas.openxmlformats.org/officeDocument/2006/relationships/hyperlink" Target="https://amazon.com/dp/B00F29C61K?th=1&amp;psc=1" TargetMode="External"/><Relationship Id="rId149" Type="http://schemas.openxmlformats.org/officeDocument/2006/relationships/hyperlink" Target="https://amazon.com/dp/B001GXWSX2?th=1&amp;psc=1" TargetMode="External"/><Relationship Id="rId314" Type="http://schemas.openxmlformats.org/officeDocument/2006/relationships/hyperlink" Target="https://amazon.com/dp/B084JBLHB9?th=1&amp;psc=1" TargetMode="External"/><Relationship Id="rId95" Type="http://schemas.openxmlformats.org/officeDocument/2006/relationships/hyperlink" Target="https://amazon.com/dp/B010HWCFDA?th=1&amp;psc=1" TargetMode="External"/><Relationship Id="rId160" Type="http://schemas.openxmlformats.org/officeDocument/2006/relationships/hyperlink" Target="https://amazon.com/dp/B00BH9WFOC?th=1&amp;psc=1" TargetMode="External"/><Relationship Id="rId216" Type="http://schemas.openxmlformats.org/officeDocument/2006/relationships/hyperlink" Target="https://amazon.com/dp/B003ELVLKU?th=1&amp;psc=1" TargetMode="External"/><Relationship Id="rId258" Type="http://schemas.openxmlformats.org/officeDocument/2006/relationships/hyperlink" Target="https://amazon.com/dp/B00006HYGY?th=1&amp;psc=1" TargetMode="External"/><Relationship Id="rId22" Type="http://schemas.openxmlformats.org/officeDocument/2006/relationships/hyperlink" Target="https://amazon.com/dp/B003F8MT5I?th=1&amp;psc=1" TargetMode="External"/><Relationship Id="rId64" Type="http://schemas.openxmlformats.org/officeDocument/2006/relationships/hyperlink" Target="https://amazon.com/dp/B075RJ16BK?th=1&amp;psc=1" TargetMode="External"/><Relationship Id="rId118" Type="http://schemas.openxmlformats.org/officeDocument/2006/relationships/hyperlink" Target="https://amazon.com/dp/B004P8K2P6?th=1&amp;psc=1" TargetMode="External"/><Relationship Id="rId171" Type="http://schemas.openxmlformats.org/officeDocument/2006/relationships/hyperlink" Target="https://amazon.com/dp/B0002D6QJO?th=1&amp;psc=1" TargetMode="External"/><Relationship Id="rId227" Type="http://schemas.openxmlformats.org/officeDocument/2006/relationships/hyperlink" Target="https://amazon.com/dp/B0021SXS0I?th=1&amp;psc=1" TargetMode="External"/><Relationship Id="rId269" Type="http://schemas.openxmlformats.org/officeDocument/2006/relationships/hyperlink" Target="https://amazon.com/dp/B003IR1CG8?th=1&amp;psc=1" TargetMode="External"/><Relationship Id="rId33" Type="http://schemas.openxmlformats.org/officeDocument/2006/relationships/hyperlink" Target="https://amazon.com/dp/B077HVY3SC?th=1&amp;psc=1" TargetMode="External"/><Relationship Id="rId129" Type="http://schemas.openxmlformats.org/officeDocument/2006/relationships/hyperlink" Target="https://amazon.com/dp/B00I8RK8X6?th=1&amp;psc=1" TargetMode="External"/><Relationship Id="rId280" Type="http://schemas.openxmlformats.org/officeDocument/2006/relationships/hyperlink" Target="https://amazon.com/dp/B00009PUMH?th=1&amp;psc=1" TargetMode="External"/><Relationship Id="rId75" Type="http://schemas.openxmlformats.org/officeDocument/2006/relationships/hyperlink" Target="https://amazon.com/dp/B01AUMOJLS?th=1&amp;psc=1" TargetMode="External"/><Relationship Id="rId140" Type="http://schemas.openxmlformats.org/officeDocument/2006/relationships/hyperlink" Target="https://amazon.com/dp/B0081ZBN66?th=1&amp;psc=1" TargetMode="External"/><Relationship Id="rId182" Type="http://schemas.openxmlformats.org/officeDocument/2006/relationships/hyperlink" Target="https://amazon.com/dp/B001YYJ1P6?th=1&amp;psc=1" TargetMode="External"/><Relationship Id="rId6" Type="http://schemas.openxmlformats.org/officeDocument/2006/relationships/hyperlink" Target="https://amazon.com/dp/B00VHKUJUS?th=1&amp;psc=1" TargetMode="External"/><Relationship Id="rId238" Type="http://schemas.openxmlformats.org/officeDocument/2006/relationships/hyperlink" Target="https://amazon.com/dp/B0010JEJPC?th=1&amp;psc=1" TargetMode="External"/><Relationship Id="rId291" Type="http://schemas.openxmlformats.org/officeDocument/2006/relationships/hyperlink" Target="https://amazon.com/dp/B07F1Y167Y?th=1&amp;psc=1" TargetMode="External"/><Relationship Id="rId305" Type="http://schemas.openxmlformats.org/officeDocument/2006/relationships/hyperlink" Target="https://amazon.com/dp/B079CNFRQM?th=1&amp;psc=1" TargetMode="External"/><Relationship Id="rId44" Type="http://schemas.openxmlformats.org/officeDocument/2006/relationships/hyperlink" Target="https://amazon.com/dp/B07P17HMV4?th=1&amp;psc=1" TargetMode="External"/><Relationship Id="rId86" Type="http://schemas.openxmlformats.org/officeDocument/2006/relationships/hyperlink" Target="https://amazon.com/dp/B01ATYZFME?th=1&amp;psc=1" TargetMode="External"/><Relationship Id="rId151" Type="http://schemas.openxmlformats.org/officeDocument/2006/relationships/hyperlink" Target="https://amazon.com/dp/B00066HP7O?th=1&amp;psc=1" TargetMode="External"/><Relationship Id="rId193" Type="http://schemas.openxmlformats.org/officeDocument/2006/relationships/hyperlink" Target="https://amazon.com/dp/B000BTEDPI?th=1&amp;psc=1" TargetMode="External"/><Relationship Id="rId207" Type="http://schemas.openxmlformats.org/officeDocument/2006/relationships/hyperlink" Target="https://amazon.com/dp/B00FMI7IH8?th=1&amp;psc=1" TargetMode="External"/><Relationship Id="rId249" Type="http://schemas.openxmlformats.org/officeDocument/2006/relationships/hyperlink" Target="https://amazon.com/dp/B0026T6A2U?th=1&amp;psc=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amazon.com/dp/B00CS6IMUO?th=1&amp;psc=1" TargetMode="External"/><Relationship Id="rId21" Type="http://schemas.openxmlformats.org/officeDocument/2006/relationships/hyperlink" Target="https://amazon.com/dp/B079CCQC6Z?th=1&amp;psc=1" TargetMode="External"/><Relationship Id="rId42" Type="http://schemas.openxmlformats.org/officeDocument/2006/relationships/hyperlink" Target="https://amazon.com/dp/B000E5VAUK?th=1&amp;psc=1" TargetMode="External"/><Relationship Id="rId63" Type="http://schemas.openxmlformats.org/officeDocument/2006/relationships/hyperlink" Target="https://amazon.com/dp/B007JUFKM2?th=1&amp;psc=1" TargetMode="External"/><Relationship Id="rId84" Type="http://schemas.openxmlformats.org/officeDocument/2006/relationships/hyperlink" Target="https://amazon.com/dp/B000VD3E36?th=1&amp;psc=1" TargetMode="External"/><Relationship Id="rId16" Type="http://schemas.openxmlformats.org/officeDocument/2006/relationships/hyperlink" Target="https://amazon.com/dp/B0785F56LT?th=1&amp;psc=1" TargetMode="External"/><Relationship Id="rId107" Type="http://schemas.openxmlformats.org/officeDocument/2006/relationships/hyperlink" Target="https://amazon.com/dp/B00OUSSVDG?th=1&amp;psc=1" TargetMode="External"/><Relationship Id="rId11" Type="http://schemas.openxmlformats.org/officeDocument/2006/relationships/hyperlink" Target="https://amazon.com/dp/B00586PPNI?th=1&amp;psc=1" TargetMode="External"/><Relationship Id="rId32" Type="http://schemas.openxmlformats.org/officeDocument/2006/relationships/hyperlink" Target="https://amazon.com/dp/B007TT2EV8?th=1&amp;psc=1" TargetMode="External"/><Relationship Id="rId37" Type="http://schemas.openxmlformats.org/officeDocument/2006/relationships/hyperlink" Target="https://amazon.com/dp/B07K6STBK2?th=1&amp;psc=1" TargetMode="External"/><Relationship Id="rId53" Type="http://schemas.openxmlformats.org/officeDocument/2006/relationships/hyperlink" Target="https://amazon.com/dp/B00F29C61K?th=1&amp;psc=1" TargetMode="External"/><Relationship Id="rId58" Type="http://schemas.openxmlformats.org/officeDocument/2006/relationships/hyperlink" Target="https://amazon.com/dp/B07CGD96MR?th=1&amp;psc=1" TargetMode="External"/><Relationship Id="rId74" Type="http://schemas.openxmlformats.org/officeDocument/2006/relationships/hyperlink" Target="https://amazon.com/dp/B01L3H5NOQ?th=1&amp;psc=1" TargetMode="External"/><Relationship Id="rId79" Type="http://schemas.openxmlformats.org/officeDocument/2006/relationships/hyperlink" Target="https://amazon.com/dp/B0046USFIO?th=1&amp;psc=1" TargetMode="External"/><Relationship Id="rId102" Type="http://schemas.openxmlformats.org/officeDocument/2006/relationships/hyperlink" Target="https://amazon.com/dp/B016TUR0HA?th=1&amp;psc=1" TargetMode="External"/><Relationship Id="rId123" Type="http://schemas.openxmlformats.org/officeDocument/2006/relationships/hyperlink" Target="https://amazon.com/dp/B008YE5C34?th=1&amp;psc=1" TargetMode="External"/><Relationship Id="rId128" Type="http://schemas.openxmlformats.org/officeDocument/2006/relationships/hyperlink" Target="https://amazon.com/dp/B00HQC8ZTI?th=1&amp;psc=1" TargetMode="External"/><Relationship Id="rId5" Type="http://schemas.openxmlformats.org/officeDocument/2006/relationships/hyperlink" Target="https://amazon.com/dp/B01BV13S7S?th=1&amp;psc=1" TargetMode="External"/><Relationship Id="rId90" Type="http://schemas.openxmlformats.org/officeDocument/2006/relationships/hyperlink" Target="https://amazon.com/dp/B017IM54GM?th=1&amp;psc=1" TargetMode="External"/><Relationship Id="rId95" Type="http://schemas.openxmlformats.org/officeDocument/2006/relationships/hyperlink" Target="https://amazon.com/dp/B010HWCFDA?th=1&amp;psc=1" TargetMode="External"/><Relationship Id="rId22" Type="http://schemas.openxmlformats.org/officeDocument/2006/relationships/hyperlink" Target="https://amazon.com/dp/B003F8MT5I?th=1&amp;psc=1" TargetMode="External"/><Relationship Id="rId27" Type="http://schemas.openxmlformats.org/officeDocument/2006/relationships/hyperlink" Target="https://amazon.com/dp/B072BDGDZF?th=1&amp;psc=1" TargetMode="External"/><Relationship Id="rId43" Type="http://schemas.openxmlformats.org/officeDocument/2006/relationships/hyperlink" Target="https://amazon.com/dp/B002LARZM8?th=1&amp;psc=1" TargetMode="External"/><Relationship Id="rId48" Type="http://schemas.openxmlformats.org/officeDocument/2006/relationships/hyperlink" Target="https://amazon.com/dp/B0794VCPYC?th=1&amp;psc=1" TargetMode="External"/><Relationship Id="rId64" Type="http://schemas.openxmlformats.org/officeDocument/2006/relationships/hyperlink" Target="https://amazon.com/dp/B075RJ16BK?th=1&amp;psc=1" TargetMode="External"/><Relationship Id="rId69" Type="http://schemas.openxmlformats.org/officeDocument/2006/relationships/hyperlink" Target="https://amazon.com/dp/B00P29AXZQ?th=1&amp;psc=1" TargetMode="External"/><Relationship Id="rId113" Type="http://schemas.openxmlformats.org/officeDocument/2006/relationships/hyperlink" Target="https://amazon.com/dp/B00I4I92C2?th=1&amp;psc=1" TargetMode="External"/><Relationship Id="rId118" Type="http://schemas.openxmlformats.org/officeDocument/2006/relationships/hyperlink" Target="https://amazon.com/dp/B004P8K2P6?th=1&amp;psc=1" TargetMode="External"/><Relationship Id="rId134" Type="http://schemas.openxmlformats.org/officeDocument/2006/relationships/hyperlink" Target="https://amazon.com/dp/B07D7JSF72?th=1&amp;psc=1" TargetMode="External"/><Relationship Id="rId80" Type="http://schemas.openxmlformats.org/officeDocument/2006/relationships/hyperlink" Target="https://amazon.com/dp/B0056VMDCG?th=1&amp;psc=1" TargetMode="External"/><Relationship Id="rId85" Type="http://schemas.openxmlformats.org/officeDocument/2006/relationships/hyperlink" Target="https://amazon.com/dp/B01BYKDCX6?th=1&amp;psc=1" TargetMode="External"/><Relationship Id="rId12" Type="http://schemas.openxmlformats.org/officeDocument/2006/relationships/hyperlink" Target="https://amazon.com/dp/B003LD5V6Q?th=1&amp;psc=1" TargetMode="External"/><Relationship Id="rId17" Type="http://schemas.openxmlformats.org/officeDocument/2006/relationships/hyperlink" Target="https://amazon.com/dp/B0085MPGDG?th=1&amp;psc=1" TargetMode="External"/><Relationship Id="rId33" Type="http://schemas.openxmlformats.org/officeDocument/2006/relationships/hyperlink" Target="https://amazon.com/dp/B077HVY3SC?th=1&amp;psc=1" TargetMode="External"/><Relationship Id="rId38" Type="http://schemas.openxmlformats.org/officeDocument/2006/relationships/hyperlink" Target="https://amazon.com/dp/B07R546KLF?th=1&amp;psc=1" TargetMode="External"/><Relationship Id="rId59" Type="http://schemas.openxmlformats.org/officeDocument/2006/relationships/hyperlink" Target="https://amazon.com/dp/B00ODEGWN8?th=1&amp;psc=1" TargetMode="External"/><Relationship Id="rId103" Type="http://schemas.openxmlformats.org/officeDocument/2006/relationships/hyperlink" Target="https://amazon.com/dp/B00NWRMQCS?th=1&amp;psc=1" TargetMode="External"/><Relationship Id="rId108" Type="http://schemas.openxmlformats.org/officeDocument/2006/relationships/hyperlink" Target="https://amazon.com/dp/B0064D6UHE?th=1&amp;psc=1" TargetMode="External"/><Relationship Id="rId124" Type="http://schemas.openxmlformats.org/officeDocument/2006/relationships/hyperlink" Target="https://amazon.com/dp/B003V4TVA2?th=1&amp;psc=1" TargetMode="External"/><Relationship Id="rId129" Type="http://schemas.openxmlformats.org/officeDocument/2006/relationships/hyperlink" Target="https://amazon.com/dp/B00I8RK8X6?th=1&amp;psc=1" TargetMode="External"/><Relationship Id="rId54" Type="http://schemas.openxmlformats.org/officeDocument/2006/relationships/hyperlink" Target="https://amazon.com/dp/B079Y21R49?th=1&amp;psc=1" TargetMode="External"/><Relationship Id="rId70" Type="http://schemas.openxmlformats.org/officeDocument/2006/relationships/hyperlink" Target="https://amazon.com/dp/B01NAUIE8J?th=1&amp;psc=1" TargetMode="External"/><Relationship Id="rId75" Type="http://schemas.openxmlformats.org/officeDocument/2006/relationships/hyperlink" Target="https://amazon.com/dp/B01AUMOJLS?th=1&amp;psc=1" TargetMode="External"/><Relationship Id="rId91" Type="http://schemas.openxmlformats.org/officeDocument/2006/relationships/hyperlink" Target="https://amazon.com/dp/B005T993E6?th=1&amp;psc=1" TargetMode="External"/><Relationship Id="rId96" Type="http://schemas.openxmlformats.org/officeDocument/2006/relationships/hyperlink" Target="https://amazon.com/dp/B00Z8DGB2K?th=1&amp;psc=1" TargetMode="External"/><Relationship Id="rId1" Type="http://schemas.openxmlformats.org/officeDocument/2006/relationships/hyperlink" Target="https://amazon.com/dp/B00B58LJAG?th=1&amp;psc=1" TargetMode="External"/><Relationship Id="rId6" Type="http://schemas.openxmlformats.org/officeDocument/2006/relationships/hyperlink" Target="https://amazon.com/dp/B00VHKUJUS?th=1&amp;psc=1" TargetMode="External"/><Relationship Id="rId23" Type="http://schemas.openxmlformats.org/officeDocument/2006/relationships/hyperlink" Target="https://amazon.com/dp/B003F8OKU0?th=1&amp;psc=1" TargetMode="External"/><Relationship Id="rId28" Type="http://schemas.openxmlformats.org/officeDocument/2006/relationships/hyperlink" Target="https://amazon.com/dp/B074423BQ3?th=1&amp;psc=1" TargetMode="External"/><Relationship Id="rId49" Type="http://schemas.openxmlformats.org/officeDocument/2006/relationships/hyperlink" Target="https://amazon.com/dp/B074NTJ3X6?th=1&amp;psc=1" TargetMode="External"/><Relationship Id="rId114" Type="http://schemas.openxmlformats.org/officeDocument/2006/relationships/hyperlink" Target="https://amazon.com/dp/B000E5VB04?th=1&amp;psc=1" TargetMode="External"/><Relationship Id="rId119" Type="http://schemas.openxmlformats.org/officeDocument/2006/relationships/hyperlink" Target="https://amazon.com/dp/B00NM3GBPA?th=1&amp;psc=1" TargetMode="External"/><Relationship Id="rId44" Type="http://schemas.openxmlformats.org/officeDocument/2006/relationships/hyperlink" Target="https://amazon.com/dp/B07P17HMV4?th=1&amp;psc=1" TargetMode="External"/><Relationship Id="rId60" Type="http://schemas.openxmlformats.org/officeDocument/2006/relationships/hyperlink" Target="https://amazon.com/dp/B07YX5NKK2?th=1&amp;psc=1" TargetMode="External"/><Relationship Id="rId65" Type="http://schemas.openxmlformats.org/officeDocument/2006/relationships/hyperlink" Target="https://amazon.com/dp/B074B856CD?th=1&amp;psc=1" TargetMode="External"/><Relationship Id="rId81" Type="http://schemas.openxmlformats.org/officeDocument/2006/relationships/hyperlink" Target="https://amazon.com/dp/B01DQT29PU?th=1&amp;psc=1" TargetMode="External"/><Relationship Id="rId86" Type="http://schemas.openxmlformats.org/officeDocument/2006/relationships/hyperlink" Target="https://amazon.com/dp/B01ATYZFME?th=1&amp;psc=1" TargetMode="External"/><Relationship Id="rId130" Type="http://schemas.openxmlformats.org/officeDocument/2006/relationships/hyperlink" Target="https://amazon.com/dp/B0002JFN4C?th=1&amp;psc=1" TargetMode="External"/><Relationship Id="rId135" Type="http://schemas.openxmlformats.org/officeDocument/2006/relationships/hyperlink" Target="https://amazon.com/dp/B000E5BKQE?th=1&amp;psc=1" TargetMode="External"/><Relationship Id="rId13" Type="http://schemas.openxmlformats.org/officeDocument/2006/relationships/hyperlink" Target="https://amazon.com/dp/B077BRKHR2?th=1&amp;psc=1" TargetMode="External"/><Relationship Id="rId18" Type="http://schemas.openxmlformats.org/officeDocument/2006/relationships/hyperlink" Target="https://amazon.com/dp/B00UTR311E?th=1&amp;psc=1" TargetMode="External"/><Relationship Id="rId39" Type="http://schemas.openxmlformats.org/officeDocument/2006/relationships/hyperlink" Target="https://amazon.com/dp/B07NSM9RTT?th=1&amp;psc=1" TargetMode="External"/><Relationship Id="rId109" Type="http://schemas.openxmlformats.org/officeDocument/2006/relationships/hyperlink" Target="https://amazon.com/dp/B00SHFQT0U?th=1&amp;psc=1" TargetMode="External"/><Relationship Id="rId34" Type="http://schemas.openxmlformats.org/officeDocument/2006/relationships/hyperlink" Target="https://amazon.com/dp/B0913DDDS4?th=1&amp;psc=1" TargetMode="External"/><Relationship Id="rId50" Type="http://schemas.openxmlformats.org/officeDocument/2006/relationships/hyperlink" Target="https://amazon.com/dp/B0178Q8WU8?th=1&amp;psc=1" TargetMode="External"/><Relationship Id="rId55" Type="http://schemas.openxmlformats.org/officeDocument/2006/relationships/hyperlink" Target="https://amazon.com/dp/B079SWBQ5V?th=1&amp;psc=1" TargetMode="External"/><Relationship Id="rId76" Type="http://schemas.openxmlformats.org/officeDocument/2006/relationships/hyperlink" Target="https://amazon.com/dp/B01GCWQ8VO?th=1&amp;psc=1" TargetMode="External"/><Relationship Id="rId97" Type="http://schemas.openxmlformats.org/officeDocument/2006/relationships/hyperlink" Target="https://amazon.com/dp/B00V6ACV14?th=1&amp;psc=1" TargetMode="External"/><Relationship Id="rId104" Type="http://schemas.openxmlformats.org/officeDocument/2006/relationships/hyperlink" Target="https://amazon.com/dp/B00OGR287G?th=1&amp;psc=1" TargetMode="External"/><Relationship Id="rId120" Type="http://schemas.openxmlformats.org/officeDocument/2006/relationships/hyperlink" Target="https://amazon.com/dp/B0017K4CJC?th=1&amp;psc=1" TargetMode="External"/><Relationship Id="rId125" Type="http://schemas.openxmlformats.org/officeDocument/2006/relationships/hyperlink" Target="https://amazon.com/dp/B00HS2OU5Y?th=1&amp;psc=1" TargetMode="External"/><Relationship Id="rId7" Type="http://schemas.openxmlformats.org/officeDocument/2006/relationships/hyperlink" Target="https://amazon.com/dp/B07GLWDW9K?th=1&amp;psc=1" TargetMode="External"/><Relationship Id="rId71" Type="http://schemas.openxmlformats.org/officeDocument/2006/relationships/hyperlink" Target="https://amazon.com/dp/B003YSWNSW?th=1&amp;psc=1" TargetMode="External"/><Relationship Id="rId92" Type="http://schemas.openxmlformats.org/officeDocument/2006/relationships/hyperlink" Target="https://amazon.com/dp/B007YJVR7A?th=1&amp;psc=1" TargetMode="External"/><Relationship Id="rId2" Type="http://schemas.openxmlformats.org/officeDocument/2006/relationships/hyperlink" Target="https://amazon.com/dp/B07HHN6KBZ?th=1&amp;psc=1" TargetMode="External"/><Relationship Id="rId29" Type="http://schemas.openxmlformats.org/officeDocument/2006/relationships/hyperlink" Target="https://amazon.com/dp/B0818CPCMQ?th=1&amp;psc=1" TargetMode="External"/><Relationship Id="rId24" Type="http://schemas.openxmlformats.org/officeDocument/2006/relationships/hyperlink" Target="https://amazon.com/dp/B07DNZ8MR7?th=1&amp;psc=1" TargetMode="External"/><Relationship Id="rId40" Type="http://schemas.openxmlformats.org/officeDocument/2006/relationships/hyperlink" Target="https://amazon.com/dp/B07D5V2ZXD?th=1&amp;psc=1" TargetMode="External"/><Relationship Id="rId45" Type="http://schemas.openxmlformats.org/officeDocument/2006/relationships/hyperlink" Target="https://amazon.com/dp/B07FN4TJ27?th=1&amp;psc=1" TargetMode="External"/><Relationship Id="rId66" Type="http://schemas.openxmlformats.org/officeDocument/2006/relationships/hyperlink" Target="https://amazon.com/dp/B074V579V3?th=1&amp;psc=1" TargetMode="External"/><Relationship Id="rId87" Type="http://schemas.openxmlformats.org/officeDocument/2006/relationships/hyperlink" Target="https://amazon.com/dp/B00IY25WQS?th=1&amp;psc=1" TargetMode="External"/><Relationship Id="rId110" Type="http://schemas.openxmlformats.org/officeDocument/2006/relationships/hyperlink" Target="https://amazon.com/dp/B00BL5CMPO?th=1&amp;psc=1" TargetMode="External"/><Relationship Id="rId115" Type="http://schemas.openxmlformats.org/officeDocument/2006/relationships/hyperlink" Target="https://amazon.com/dp/B00FCZYTQ4?th=1&amp;psc=1" TargetMode="External"/><Relationship Id="rId131" Type="http://schemas.openxmlformats.org/officeDocument/2006/relationships/hyperlink" Target="https://amazon.com/dp/B00FJA3KPS?th=1&amp;psc=1" TargetMode="External"/><Relationship Id="rId136" Type="http://schemas.openxmlformats.org/officeDocument/2006/relationships/hyperlink" Target="https://amazon.com/dp/B0014BL9PE?th=1&amp;psc=1" TargetMode="External"/><Relationship Id="rId61" Type="http://schemas.openxmlformats.org/officeDocument/2006/relationships/hyperlink" Target="https://amazon.com/dp/B00QFXNZNA?th=1&amp;psc=1" TargetMode="External"/><Relationship Id="rId82" Type="http://schemas.openxmlformats.org/officeDocument/2006/relationships/hyperlink" Target="https://amazon.com/dp/B00066HJAW?th=1&amp;psc=1" TargetMode="External"/><Relationship Id="rId19" Type="http://schemas.openxmlformats.org/officeDocument/2006/relationships/hyperlink" Target="https://amazon.com/dp/B0779G3FN9?th=1&amp;psc=1" TargetMode="External"/><Relationship Id="rId14" Type="http://schemas.openxmlformats.org/officeDocument/2006/relationships/hyperlink" Target="https://amazon.com/dp/B00BIZ8P9Y?th=1&amp;psc=1" TargetMode="External"/><Relationship Id="rId30" Type="http://schemas.openxmlformats.org/officeDocument/2006/relationships/hyperlink" Target="https://amazon.com/dp/B07QDKLVK4?th=1&amp;psc=1" TargetMode="External"/><Relationship Id="rId35" Type="http://schemas.openxmlformats.org/officeDocument/2006/relationships/hyperlink" Target="https://amazon.com/dp/B073SBQMCX?th=1&amp;psc=1" TargetMode="External"/><Relationship Id="rId56" Type="http://schemas.openxmlformats.org/officeDocument/2006/relationships/hyperlink" Target="https://amazon.com/dp/B07BGBYMH1?th=1&amp;psc=1" TargetMode="External"/><Relationship Id="rId77" Type="http://schemas.openxmlformats.org/officeDocument/2006/relationships/hyperlink" Target="https://amazon.com/dp/B09V3F4MQX?th=1&amp;psc=1" TargetMode="External"/><Relationship Id="rId100" Type="http://schemas.openxmlformats.org/officeDocument/2006/relationships/hyperlink" Target="https://amazon.com/dp/B00U9U55U6?th=1&amp;psc=1" TargetMode="External"/><Relationship Id="rId105" Type="http://schemas.openxmlformats.org/officeDocument/2006/relationships/hyperlink" Target="https://amazon.com/dp/B00PBWW06O?th=1&amp;psc=1" TargetMode="External"/><Relationship Id="rId126" Type="http://schemas.openxmlformats.org/officeDocument/2006/relationships/hyperlink" Target="https://amazon.com/dp/B00HJZCE2Q?th=1&amp;psc=1" TargetMode="External"/><Relationship Id="rId8" Type="http://schemas.openxmlformats.org/officeDocument/2006/relationships/hyperlink" Target="https://amazon.com/dp/B07QYCF5WX?th=1&amp;psc=1" TargetMode="External"/><Relationship Id="rId51" Type="http://schemas.openxmlformats.org/officeDocument/2006/relationships/hyperlink" Target="https://amazon.com/dp/B015P85X9O?th=1&amp;psc=1" TargetMode="External"/><Relationship Id="rId72" Type="http://schemas.openxmlformats.org/officeDocument/2006/relationships/hyperlink" Target="https://amazon.com/dp/B01IY9USY6?th=1&amp;psc=1" TargetMode="External"/><Relationship Id="rId93" Type="http://schemas.openxmlformats.org/officeDocument/2006/relationships/hyperlink" Target="https://amazon.com/dp/B008CQ7FXE?th=1&amp;psc=1" TargetMode="External"/><Relationship Id="rId98" Type="http://schemas.openxmlformats.org/officeDocument/2006/relationships/hyperlink" Target="https://amazon.com/dp/B00U8KSWB6?th=1&amp;psc=1" TargetMode="External"/><Relationship Id="rId121" Type="http://schemas.openxmlformats.org/officeDocument/2006/relationships/hyperlink" Target="https://amazon.com/dp/B06WLQPYLZ?th=1&amp;psc=1" TargetMode="External"/><Relationship Id="rId3" Type="http://schemas.openxmlformats.org/officeDocument/2006/relationships/hyperlink" Target="https://amazon.com/dp/B00NJ3ZC26?th=1&amp;psc=1" TargetMode="External"/><Relationship Id="rId25" Type="http://schemas.openxmlformats.org/officeDocument/2006/relationships/hyperlink" Target="https://amazon.com/dp/B07C97V26J?th=1&amp;psc=1" TargetMode="External"/><Relationship Id="rId46" Type="http://schemas.openxmlformats.org/officeDocument/2006/relationships/hyperlink" Target="https://amazon.com/dp/B00EF1G9ZU?th=1&amp;psc=1" TargetMode="External"/><Relationship Id="rId67" Type="http://schemas.openxmlformats.org/officeDocument/2006/relationships/hyperlink" Target="https://amazon.com/dp/B005LZJ064?th=1&amp;psc=1" TargetMode="External"/><Relationship Id="rId116" Type="http://schemas.openxmlformats.org/officeDocument/2006/relationships/hyperlink" Target="https://amazon.com/dp/B00IQ3QFQQ?th=1&amp;psc=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amazon.com/dp/B07DY2VZSM?th=1&amp;psc=1" TargetMode="External"/><Relationship Id="rId41" Type="http://schemas.openxmlformats.org/officeDocument/2006/relationships/hyperlink" Target="https://amazon.com/dp/B002L9B1L0?th=1&amp;psc=1" TargetMode="External"/><Relationship Id="rId62" Type="http://schemas.openxmlformats.org/officeDocument/2006/relationships/hyperlink" Target="https://amazon.com/dp/B0762MQK6H?th=1&amp;psc=1" TargetMode="External"/><Relationship Id="rId83" Type="http://schemas.openxmlformats.org/officeDocument/2006/relationships/hyperlink" Target="https://amazon.com/dp/B00066HPB0?th=1&amp;psc=1" TargetMode="External"/><Relationship Id="rId88" Type="http://schemas.openxmlformats.org/officeDocument/2006/relationships/hyperlink" Target="https://amazon.com/dp/B00XLAZ9KC?th=1&amp;psc=1" TargetMode="External"/><Relationship Id="rId111" Type="http://schemas.openxmlformats.org/officeDocument/2006/relationships/hyperlink" Target="https://amazon.com/dp/B01E83KZ04?th=1&amp;psc=1" TargetMode="External"/><Relationship Id="rId132" Type="http://schemas.openxmlformats.org/officeDocument/2006/relationships/hyperlink" Target="https://amazon.com/dp/B00ITJ7U20?th=1&amp;psc=1" TargetMode="External"/><Relationship Id="rId15" Type="http://schemas.openxmlformats.org/officeDocument/2006/relationships/hyperlink" Target="https://amazon.com/dp/B01N57B7JO?th=1&amp;psc=1" TargetMode="External"/><Relationship Id="rId36" Type="http://schemas.openxmlformats.org/officeDocument/2006/relationships/hyperlink" Target="https://amazon.com/dp/B001O5I6ZG?th=1&amp;psc=1" TargetMode="External"/><Relationship Id="rId57" Type="http://schemas.openxmlformats.org/officeDocument/2006/relationships/hyperlink" Target="https://amazon.com/dp/B01HQTS8YW?th=1&amp;psc=1" TargetMode="External"/><Relationship Id="rId106" Type="http://schemas.openxmlformats.org/officeDocument/2006/relationships/hyperlink" Target="https://amazon.com/dp/B00PS2DENA?th=1&amp;psc=1" TargetMode="External"/><Relationship Id="rId127" Type="http://schemas.openxmlformats.org/officeDocument/2006/relationships/hyperlink" Target="https://amazon.com/dp/B00F1TT20Y?th=1&amp;psc=1" TargetMode="External"/><Relationship Id="rId10" Type="http://schemas.openxmlformats.org/officeDocument/2006/relationships/hyperlink" Target="https://amazon.com/dp/B078J22TMZ?th=1&amp;psc=1" TargetMode="External"/><Relationship Id="rId31" Type="http://schemas.openxmlformats.org/officeDocument/2006/relationships/hyperlink" Target="https://amazon.com/dp/B008CTHIHY?th=1&amp;psc=1" TargetMode="External"/><Relationship Id="rId52" Type="http://schemas.openxmlformats.org/officeDocument/2006/relationships/hyperlink" Target="https://amazon.com/dp/B0713WPGLL?th=1&amp;psc=1" TargetMode="External"/><Relationship Id="rId73" Type="http://schemas.openxmlformats.org/officeDocument/2006/relationships/hyperlink" Target="https://amazon.com/dp/B01LZEI409?th=1&amp;psc=1" TargetMode="External"/><Relationship Id="rId78" Type="http://schemas.openxmlformats.org/officeDocument/2006/relationships/hyperlink" Target="https://amazon.com/dp/B01DEIUHBQ?th=1&amp;psc=1" TargetMode="External"/><Relationship Id="rId94" Type="http://schemas.openxmlformats.org/officeDocument/2006/relationships/hyperlink" Target="https://amazon.com/dp/B00RB4ZAIA?th=1&amp;psc=1" TargetMode="External"/><Relationship Id="rId99" Type="http://schemas.openxmlformats.org/officeDocument/2006/relationships/hyperlink" Target="https://amazon.com/dp/B00VMCUAIM?th=1&amp;psc=1" TargetMode="External"/><Relationship Id="rId101" Type="http://schemas.openxmlformats.org/officeDocument/2006/relationships/hyperlink" Target="https://amazon.com/dp/B00WJ11T80?th=1&amp;psc=1" TargetMode="External"/><Relationship Id="rId122" Type="http://schemas.openxmlformats.org/officeDocument/2006/relationships/hyperlink" Target="https://amazon.com/dp/B00IF0I22K?th=1&amp;psc=1" TargetMode="External"/><Relationship Id="rId4" Type="http://schemas.openxmlformats.org/officeDocument/2006/relationships/hyperlink" Target="https://amazon.com/dp/B076826S5R?th=1&amp;psc=1" TargetMode="External"/><Relationship Id="rId9" Type="http://schemas.openxmlformats.org/officeDocument/2006/relationships/hyperlink" Target="https://amazon.com/dp/B0788SKQRN?th=1&amp;psc=1" TargetMode="External"/><Relationship Id="rId26" Type="http://schemas.openxmlformats.org/officeDocument/2006/relationships/hyperlink" Target="https://amazon.com/dp/B077KXS86Z?th=1&amp;psc=1" TargetMode="External"/><Relationship Id="rId47" Type="http://schemas.openxmlformats.org/officeDocument/2006/relationships/hyperlink" Target="https://amazon.com/dp/B06VVS7S94?th=1&amp;psc=1" TargetMode="External"/><Relationship Id="rId68" Type="http://schemas.openxmlformats.org/officeDocument/2006/relationships/hyperlink" Target="https://amazon.com/dp/B01HDJUX16?th=1&amp;psc=1" TargetMode="External"/><Relationship Id="rId89" Type="http://schemas.openxmlformats.org/officeDocument/2006/relationships/hyperlink" Target="https://amazon.com/dp/B0189GXZ1M?th=1&amp;psc=1" TargetMode="External"/><Relationship Id="rId112" Type="http://schemas.openxmlformats.org/officeDocument/2006/relationships/hyperlink" Target="https://amazon.com/dp/B0017SC8YK?th=1&amp;psc=1" TargetMode="External"/><Relationship Id="rId133" Type="http://schemas.openxmlformats.org/officeDocument/2006/relationships/hyperlink" Target="https://amazon.com/dp/B00A7YEQC2?th=1&amp;psc=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amazon.com/dp/B00CS6IMUO?th=1&amp;psc=1" TargetMode="External"/><Relationship Id="rId21" Type="http://schemas.openxmlformats.org/officeDocument/2006/relationships/hyperlink" Target="https://amazon.com/dp/B079CCQC6Z?th=1&amp;psc=1" TargetMode="External"/><Relationship Id="rId63" Type="http://schemas.openxmlformats.org/officeDocument/2006/relationships/hyperlink" Target="https://amazon.com/dp/B007JUFKM2?th=1&amp;psc=1" TargetMode="External"/><Relationship Id="rId159" Type="http://schemas.openxmlformats.org/officeDocument/2006/relationships/hyperlink" Target="https://amazon.com/dp/B009SPV0F2?th=1&amp;psc=1" TargetMode="External"/><Relationship Id="rId170" Type="http://schemas.openxmlformats.org/officeDocument/2006/relationships/hyperlink" Target="https://amazon.com/dp/B000GOYA2Y?th=1&amp;psc=1" TargetMode="External"/><Relationship Id="rId226" Type="http://schemas.openxmlformats.org/officeDocument/2006/relationships/hyperlink" Target="https://amazon.com/dp/B0021SXRZO?th=1&amp;psc=1" TargetMode="External"/><Relationship Id="rId268" Type="http://schemas.openxmlformats.org/officeDocument/2006/relationships/hyperlink" Target="https://amazon.com/dp/B0014BQQI4?th=1&amp;psc=1" TargetMode="External"/><Relationship Id="rId32" Type="http://schemas.openxmlformats.org/officeDocument/2006/relationships/hyperlink" Target="https://amazon.com/dp/B007TT2EV8?th=1&amp;psc=1" TargetMode="External"/><Relationship Id="rId74" Type="http://schemas.openxmlformats.org/officeDocument/2006/relationships/hyperlink" Target="https://amazon.com/dp/B01L3H5NOQ?th=1&amp;psc=1" TargetMode="External"/><Relationship Id="rId128" Type="http://schemas.openxmlformats.org/officeDocument/2006/relationships/hyperlink" Target="https://amazon.com/dp/B00HQC8ZTI?th=1&amp;psc=1" TargetMode="External"/><Relationship Id="rId5" Type="http://schemas.openxmlformats.org/officeDocument/2006/relationships/hyperlink" Target="https://amazon.com/dp/B01BV13S7S?th=1&amp;psc=1" TargetMode="External"/><Relationship Id="rId181" Type="http://schemas.openxmlformats.org/officeDocument/2006/relationships/hyperlink" Target="https://amazon.com/dp/B07P6SB9S5?th=1&amp;psc=1" TargetMode="External"/><Relationship Id="rId237" Type="http://schemas.openxmlformats.org/officeDocument/2006/relationships/hyperlink" Target="https://amazon.com/dp/B004LZRVDY?th=1&amp;psc=1" TargetMode="External"/><Relationship Id="rId279" Type="http://schemas.openxmlformats.org/officeDocument/2006/relationships/hyperlink" Target="https://amazon.com/dp/B0000ATFTV?th=1&amp;psc=1" TargetMode="External"/><Relationship Id="rId22" Type="http://schemas.openxmlformats.org/officeDocument/2006/relationships/hyperlink" Target="https://amazon.com/dp/B003F8MT5I?th=1&amp;psc=1" TargetMode="External"/><Relationship Id="rId43" Type="http://schemas.openxmlformats.org/officeDocument/2006/relationships/hyperlink" Target="https://amazon.com/dp/B002LARZM8?th=1&amp;psc=1" TargetMode="External"/><Relationship Id="rId64" Type="http://schemas.openxmlformats.org/officeDocument/2006/relationships/hyperlink" Target="https://amazon.com/dp/B075RJ16BK?th=1&amp;psc=1" TargetMode="External"/><Relationship Id="rId118" Type="http://schemas.openxmlformats.org/officeDocument/2006/relationships/hyperlink" Target="https://amazon.com/dp/B004P8K2P6?th=1&amp;psc=1" TargetMode="External"/><Relationship Id="rId139" Type="http://schemas.openxmlformats.org/officeDocument/2006/relationships/hyperlink" Target="https://amazon.com/dp/B004NO0L4O?th=1&amp;psc=1" TargetMode="External"/><Relationship Id="rId85" Type="http://schemas.openxmlformats.org/officeDocument/2006/relationships/hyperlink" Target="https://amazon.com/dp/B01BYKDCX6?th=1&amp;psc=1" TargetMode="External"/><Relationship Id="rId150" Type="http://schemas.openxmlformats.org/officeDocument/2006/relationships/hyperlink" Target="https://amazon.com/dp/B00006B8CO?th=1&amp;psc=1" TargetMode="External"/><Relationship Id="rId171" Type="http://schemas.openxmlformats.org/officeDocument/2006/relationships/hyperlink" Target="https://amazon.com/dp/B0002D6QJO?th=1&amp;psc=1" TargetMode="External"/><Relationship Id="rId192" Type="http://schemas.openxmlformats.org/officeDocument/2006/relationships/hyperlink" Target="https://amazon.com/dp/B00005V524?th=1&amp;psc=1" TargetMode="External"/><Relationship Id="rId206" Type="http://schemas.openxmlformats.org/officeDocument/2006/relationships/hyperlink" Target="https://amazon.com/dp/B003WV5DPQ?th=1&amp;psc=1" TargetMode="External"/><Relationship Id="rId227" Type="http://schemas.openxmlformats.org/officeDocument/2006/relationships/hyperlink" Target="https://amazon.com/dp/B0021SXS0I?th=1&amp;psc=1" TargetMode="External"/><Relationship Id="rId248" Type="http://schemas.openxmlformats.org/officeDocument/2006/relationships/hyperlink" Target="https://amazon.com/dp/B003QRCDI6?th=1&amp;psc=1" TargetMode="External"/><Relationship Id="rId269" Type="http://schemas.openxmlformats.org/officeDocument/2006/relationships/hyperlink" Target="https://amazon.com/dp/B003IR1CG8?th=1&amp;psc=1" TargetMode="External"/><Relationship Id="rId12" Type="http://schemas.openxmlformats.org/officeDocument/2006/relationships/hyperlink" Target="https://amazon.com/dp/B003LD5V6Q?th=1&amp;psc=1" TargetMode="External"/><Relationship Id="rId33" Type="http://schemas.openxmlformats.org/officeDocument/2006/relationships/hyperlink" Target="https://amazon.com/dp/B077HVY3SC?th=1&amp;psc=1" TargetMode="External"/><Relationship Id="rId108" Type="http://schemas.openxmlformats.org/officeDocument/2006/relationships/hyperlink" Target="https://amazon.com/dp/B0064D6UHE?th=1&amp;psc=1" TargetMode="External"/><Relationship Id="rId129" Type="http://schemas.openxmlformats.org/officeDocument/2006/relationships/hyperlink" Target="https://amazon.com/dp/B00I8RK8X6?th=1&amp;psc=1" TargetMode="External"/><Relationship Id="rId280" Type="http://schemas.openxmlformats.org/officeDocument/2006/relationships/hyperlink" Target="https://amazon.com/dp/B00009PUMH?th=1&amp;psc=1" TargetMode="External"/><Relationship Id="rId54" Type="http://schemas.openxmlformats.org/officeDocument/2006/relationships/hyperlink" Target="https://amazon.com/dp/B079Y21R49?th=1&amp;psc=1" TargetMode="External"/><Relationship Id="rId75" Type="http://schemas.openxmlformats.org/officeDocument/2006/relationships/hyperlink" Target="https://amazon.com/dp/B01AUMOJLS?th=1&amp;psc=1" TargetMode="External"/><Relationship Id="rId96" Type="http://schemas.openxmlformats.org/officeDocument/2006/relationships/hyperlink" Target="https://amazon.com/dp/B00Z8DGB2K?th=1&amp;psc=1" TargetMode="External"/><Relationship Id="rId140" Type="http://schemas.openxmlformats.org/officeDocument/2006/relationships/hyperlink" Target="https://amazon.com/dp/B0081ZBN66?th=1&amp;psc=1" TargetMode="External"/><Relationship Id="rId161" Type="http://schemas.openxmlformats.org/officeDocument/2006/relationships/hyperlink" Target="https://amazon.com/dp/B0085MPHGM?th=1&amp;psc=1" TargetMode="External"/><Relationship Id="rId182" Type="http://schemas.openxmlformats.org/officeDocument/2006/relationships/hyperlink" Target="https://amazon.com/dp/B001YYJ1P6?th=1&amp;psc=1" TargetMode="External"/><Relationship Id="rId217" Type="http://schemas.openxmlformats.org/officeDocument/2006/relationships/hyperlink" Target="https://amazon.com/dp/B0083I7Y8W?th=1&amp;psc=1" TargetMode="External"/><Relationship Id="rId6" Type="http://schemas.openxmlformats.org/officeDocument/2006/relationships/hyperlink" Target="https://amazon.com/dp/B00VHKUJUS?th=1&amp;psc=1" TargetMode="External"/><Relationship Id="rId238" Type="http://schemas.openxmlformats.org/officeDocument/2006/relationships/hyperlink" Target="https://amazon.com/dp/B0010JEJPC?th=1&amp;psc=1" TargetMode="External"/><Relationship Id="rId259" Type="http://schemas.openxmlformats.org/officeDocument/2006/relationships/hyperlink" Target="https://amazon.com/dp/B000067RM2?th=1&amp;psc=1" TargetMode="External"/><Relationship Id="rId23" Type="http://schemas.openxmlformats.org/officeDocument/2006/relationships/hyperlink" Target="https://amazon.com/dp/B003F8OKU0?th=1&amp;psc=1" TargetMode="External"/><Relationship Id="rId119" Type="http://schemas.openxmlformats.org/officeDocument/2006/relationships/hyperlink" Target="https://amazon.com/dp/B00NM3GBPA?th=1&amp;psc=1" TargetMode="External"/><Relationship Id="rId270" Type="http://schemas.openxmlformats.org/officeDocument/2006/relationships/hyperlink" Target="https://amazon.com/dp/B00HERFN9U?th=1&amp;psc=1" TargetMode="External"/><Relationship Id="rId44" Type="http://schemas.openxmlformats.org/officeDocument/2006/relationships/hyperlink" Target="https://amazon.com/dp/B07P17HMV4?th=1&amp;psc=1" TargetMode="External"/><Relationship Id="rId65" Type="http://schemas.openxmlformats.org/officeDocument/2006/relationships/hyperlink" Target="https://amazon.com/dp/B074B856CD?th=1&amp;psc=1" TargetMode="External"/><Relationship Id="rId86" Type="http://schemas.openxmlformats.org/officeDocument/2006/relationships/hyperlink" Target="https://amazon.com/dp/B01ATYZFME?th=1&amp;psc=1" TargetMode="External"/><Relationship Id="rId130" Type="http://schemas.openxmlformats.org/officeDocument/2006/relationships/hyperlink" Target="https://amazon.com/dp/B0002JFN4C?th=1&amp;psc=1" TargetMode="External"/><Relationship Id="rId151" Type="http://schemas.openxmlformats.org/officeDocument/2006/relationships/hyperlink" Target="https://amazon.com/dp/B00066HP7O?th=1&amp;psc=1" TargetMode="External"/><Relationship Id="rId172" Type="http://schemas.openxmlformats.org/officeDocument/2006/relationships/hyperlink" Target="https://amazon.com/dp/B000QSN2SS?th=1&amp;psc=1" TargetMode="External"/><Relationship Id="rId193" Type="http://schemas.openxmlformats.org/officeDocument/2006/relationships/hyperlink" Target="https://amazon.com/dp/B000BTEDPI?th=1&amp;psc=1" TargetMode="External"/><Relationship Id="rId207" Type="http://schemas.openxmlformats.org/officeDocument/2006/relationships/hyperlink" Target="https://amazon.com/dp/B00FMI7IH8?th=1&amp;psc=1" TargetMode="External"/><Relationship Id="rId228" Type="http://schemas.openxmlformats.org/officeDocument/2006/relationships/hyperlink" Target="https://amazon.com/dp/B001J8H9A6?th=1&amp;psc=1" TargetMode="External"/><Relationship Id="rId249" Type="http://schemas.openxmlformats.org/officeDocument/2006/relationships/hyperlink" Target="https://amazon.com/dp/B0026T6A2U?th=1&amp;psc=1" TargetMode="External"/><Relationship Id="rId13" Type="http://schemas.openxmlformats.org/officeDocument/2006/relationships/hyperlink" Target="https://amazon.com/dp/B077BRKHR2?th=1&amp;psc=1" TargetMode="External"/><Relationship Id="rId109" Type="http://schemas.openxmlformats.org/officeDocument/2006/relationships/hyperlink" Target="https://amazon.com/dp/B00SHFQT0U?th=1&amp;psc=1" TargetMode="External"/><Relationship Id="rId260" Type="http://schemas.openxmlformats.org/officeDocument/2006/relationships/hyperlink" Target="https://amazon.com/dp/B0040NJF3G?th=1&amp;psc=1" TargetMode="External"/><Relationship Id="rId281" Type="http://schemas.openxmlformats.org/officeDocument/2006/relationships/hyperlink" Target="https://amazon.com/dp/B00008KXYF?th=1&amp;psc=1" TargetMode="External"/><Relationship Id="rId34" Type="http://schemas.openxmlformats.org/officeDocument/2006/relationships/hyperlink" Target="https://amazon.com/dp/B0913DDDS4?th=1&amp;psc=1" TargetMode="External"/><Relationship Id="rId55" Type="http://schemas.openxmlformats.org/officeDocument/2006/relationships/hyperlink" Target="https://amazon.com/dp/B079SWBQ5V?th=1&amp;psc=1" TargetMode="External"/><Relationship Id="rId76" Type="http://schemas.openxmlformats.org/officeDocument/2006/relationships/hyperlink" Target="https://amazon.com/dp/B01GCWQ8VO?th=1&amp;psc=1" TargetMode="External"/><Relationship Id="rId97" Type="http://schemas.openxmlformats.org/officeDocument/2006/relationships/hyperlink" Target="https://amazon.com/dp/B00V6ACV14?th=1&amp;psc=1" TargetMode="External"/><Relationship Id="rId120" Type="http://schemas.openxmlformats.org/officeDocument/2006/relationships/hyperlink" Target="https://amazon.com/dp/B0017K4CJC?th=1&amp;psc=1" TargetMode="External"/><Relationship Id="rId141" Type="http://schemas.openxmlformats.org/officeDocument/2006/relationships/hyperlink" Target="https://amazon.com/dp/B007Z0OEPU?th=1&amp;psc=1" TargetMode="External"/><Relationship Id="rId7" Type="http://schemas.openxmlformats.org/officeDocument/2006/relationships/hyperlink" Target="https://amazon.com/dp/B07GLWDW9K?th=1&amp;psc=1" TargetMode="External"/><Relationship Id="rId162" Type="http://schemas.openxmlformats.org/officeDocument/2006/relationships/hyperlink" Target="https://amazon.com/dp/B00006B828?th=1&amp;psc=1" TargetMode="External"/><Relationship Id="rId183" Type="http://schemas.openxmlformats.org/officeDocument/2006/relationships/hyperlink" Target="https://amazon.com/dp/B004GAPXSO?th=1&amp;psc=1" TargetMode="External"/><Relationship Id="rId218" Type="http://schemas.openxmlformats.org/officeDocument/2006/relationships/hyperlink" Target="https://amazon.com/dp/B000P03EO4?th=1&amp;psc=1" TargetMode="External"/><Relationship Id="rId239" Type="http://schemas.openxmlformats.org/officeDocument/2006/relationships/hyperlink" Target="https://amazon.com/dp/B002VK8MPC?th=1&amp;psc=1" TargetMode="External"/><Relationship Id="rId250" Type="http://schemas.openxmlformats.org/officeDocument/2006/relationships/hyperlink" Target="https://amazon.com/dp/B003JX5AYQ?th=1&amp;psc=1" TargetMode="External"/><Relationship Id="rId271" Type="http://schemas.openxmlformats.org/officeDocument/2006/relationships/hyperlink" Target="https://amazon.com/dp/B000GPPEBO?th=1&amp;psc=1" TargetMode="External"/><Relationship Id="rId24" Type="http://schemas.openxmlformats.org/officeDocument/2006/relationships/hyperlink" Target="https://amazon.com/dp/B07DNZ8MR7?th=1&amp;psc=1" TargetMode="External"/><Relationship Id="rId45" Type="http://schemas.openxmlformats.org/officeDocument/2006/relationships/hyperlink" Target="https://amazon.com/dp/B07FN4TJ27?th=1&amp;psc=1" TargetMode="External"/><Relationship Id="rId66" Type="http://schemas.openxmlformats.org/officeDocument/2006/relationships/hyperlink" Target="https://amazon.com/dp/B074V579V3?th=1&amp;psc=1" TargetMode="External"/><Relationship Id="rId87" Type="http://schemas.openxmlformats.org/officeDocument/2006/relationships/hyperlink" Target="https://amazon.com/dp/B00IY25WQS?th=1&amp;psc=1" TargetMode="External"/><Relationship Id="rId110" Type="http://schemas.openxmlformats.org/officeDocument/2006/relationships/hyperlink" Target="https://amazon.com/dp/B00BL5CMPO?th=1&amp;psc=1" TargetMode="External"/><Relationship Id="rId131" Type="http://schemas.openxmlformats.org/officeDocument/2006/relationships/hyperlink" Target="https://amazon.com/dp/B00FJA3KPS?th=1&amp;psc=1" TargetMode="External"/><Relationship Id="rId152" Type="http://schemas.openxmlformats.org/officeDocument/2006/relationships/hyperlink" Target="https://amazon.com/dp/B07J4WQ2H4?th=1&amp;psc=1" TargetMode="External"/><Relationship Id="rId173" Type="http://schemas.openxmlformats.org/officeDocument/2006/relationships/hyperlink" Target="https://amazon.com/dp/B00006HNWD?th=1&amp;psc=1" TargetMode="External"/><Relationship Id="rId194" Type="http://schemas.openxmlformats.org/officeDocument/2006/relationships/hyperlink" Target="https://amazon.com/dp/B001OQBMLU?th=1&amp;psc=1" TargetMode="External"/><Relationship Id="rId208" Type="http://schemas.openxmlformats.org/officeDocument/2006/relationships/hyperlink" Target="https://amazon.com/dp/B004NNTV2S?th=1&amp;psc=1" TargetMode="External"/><Relationship Id="rId229" Type="http://schemas.openxmlformats.org/officeDocument/2006/relationships/hyperlink" Target="https://amazon.com/dp/B003YKX6WW?th=1&amp;psc=1" TargetMode="External"/><Relationship Id="rId240" Type="http://schemas.openxmlformats.org/officeDocument/2006/relationships/hyperlink" Target="https://amazon.com/dp/B000N29E7A?th=1&amp;psc=1" TargetMode="External"/><Relationship Id="rId261" Type="http://schemas.openxmlformats.org/officeDocument/2006/relationships/hyperlink" Target="https://amazon.com/dp/B000068BUA?th=1&amp;psc=1" TargetMode="External"/><Relationship Id="rId14" Type="http://schemas.openxmlformats.org/officeDocument/2006/relationships/hyperlink" Target="https://amazon.com/dp/B00BIZ8P9Y?th=1&amp;psc=1" TargetMode="External"/><Relationship Id="rId35" Type="http://schemas.openxmlformats.org/officeDocument/2006/relationships/hyperlink" Target="https://amazon.com/dp/B073SBQMCX?th=1&amp;psc=1" TargetMode="External"/><Relationship Id="rId56" Type="http://schemas.openxmlformats.org/officeDocument/2006/relationships/hyperlink" Target="https://amazon.com/dp/B07BGBYMH1?th=1&amp;psc=1" TargetMode="External"/><Relationship Id="rId77" Type="http://schemas.openxmlformats.org/officeDocument/2006/relationships/hyperlink" Target="https://amazon.com/dp/B09V3F4MQX?th=1&amp;psc=1" TargetMode="External"/><Relationship Id="rId100" Type="http://schemas.openxmlformats.org/officeDocument/2006/relationships/hyperlink" Target="https://amazon.com/dp/B00U9U55U6?th=1&amp;psc=1" TargetMode="External"/><Relationship Id="rId282" Type="http://schemas.openxmlformats.org/officeDocument/2006/relationships/hyperlink" Target="https://amazon.com/dp/B00094OX3C?th=1&amp;psc=1" TargetMode="External"/><Relationship Id="rId8" Type="http://schemas.openxmlformats.org/officeDocument/2006/relationships/hyperlink" Target="https://amazon.com/dp/B07QYCF5WX?th=1&amp;psc=1" TargetMode="External"/><Relationship Id="rId98" Type="http://schemas.openxmlformats.org/officeDocument/2006/relationships/hyperlink" Target="https://amazon.com/dp/B00U8KSWB6?th=1&amp;psc=1" TargetMode="External"/><Relationship Id="rId121" Type="http://schemas.openxmlformats.org/officeDocument/2006/relationships/hyperlink" Target="https://amazon.com/dp/B06WLQPYLZ?th=1&amp;psc=1" TargetMode="External"/><Relationship Id="rId142" Type="http://schemas.openxmlformats.org/officeDocument/2006/relationships/hyperlink" Target="https://amazon.com/dp/B00FSYBKPM?th=1&amp;psc=1" TargetMode="External"/><Relationship Id="rId163" Type="http://schemas.openxmlformats.org/officeDocument/2006/relationships/hyperlink" Target="https://amazon.com/dp/B000K2M6VY?th=1&amp;psc=1" TargetMode="External"/><Relationship Id="rId184" Type="http://schemas.openxmlformats.org/officeDocument/2006/relationships/hyperlink" Target="https://amazon.com/dp/B0000511U7?th=1&amp;psc=1" TargetMode="External"/><Relationship Id="rId219" Type="http://schemas.openxmlformats.org/officeDocument/2006/relationships/hyperlink" Target="https://amazon.com/dp/B000VS4HDM?th=1&amp;psc=1" TargetMode="External"/><Relationship Id="rId230" Type="http://schemas.openxmlformats.org/officeDocument/2006/relationships/hyperlink" Target="https://amazon.com/dp/B000BCDFJU?th=1&amp;psc=1" TargetMode="External"/><Relationship Id="rId251" Type="http://schemas.openxmlformats.org/officeDocument/2006/relationships/hyperlink" Target="https://amazon.com/dp/B000FW7L4Q?th=1&amp;psc=1" TargetMode="External"/><Relationship Id="rId25" Type="http://schemas.openxmlformats.org/officeDocument/2006/relationships/hyperlink" Target="https://amazon.com/dp/B07C97V26J?th=1&amp;psc=1" TargetMode="External"/><Relationship Id="rId46" Type="http://schemas.openxmlformats.org/officeDocument/2006/relationships/hyperlink" Target="https://amazon.com/dp/B00EF1G9ZU?th=1&amp;psc=1" TargetMode="External"/><Relationship Id="rId67" Type="http://schemas.openxmlformats.org/officeDocument/2006/relationships/hyperlink" Target="https://amazon.com/dp/B005LZJ064?th=1&amp;psc=1" TargetMode="External"/><Relationship Id="rId272" Type="http://schemas.openxmlformats.org/officeDocument/2006/relationships/hyperlink" Target="https://amazon.com/dp/B000H848R6?th=1&amp;psc=1" TargetMode="External"/><Relationship Id="rId88" Type="http://schemas.openxmlformats.org/officeDocument/2006/relationships/hyperlink" Target="https://amazon.com/dp/B00XLAZ9KC?th=1&amp;psc=1" TargetMode="External"/><Relationship Id="rId111" Type="http://schemas.openxmlformats.org/officeDocument/2006/relationships/hyperlink" Target="https://amazon.com/dp/B01E83KZ04?th=1&amp;psc=1" TargetMode="External"/><Relationship Id="rId132" Type="http://schemas.openxmlformats.org/officeDocument/2006/relationships/hyperlink" Target="https://amazon.com/dp/B00ITJ7U20?th=1&amp;psc=1" TargetMode="External"/><Relationship Id="rId153" Type="http://schemas.openxmlformats.org/officeDocument/2006/relationships/hyperlink" Target="https://amazon.com/dp/B001RPCZL4?th=1&amp;psc=1" TargetMode="External"/><Relationship Id="rId174" Type="http://schemas.openxmlformats.org/officeDocument/2006/relationships/hyperlink" Target="https://amazon.com/dp/B0027JRM4E?th=1&amp;psc=1" TargetMode="External"/><Relationship Id="rId195" Type="http://schemas.openxmlformats.org/officeDocument/2006/relationships/hyperlink" Target="https://amazon.com/dp/B001OQBMKG?th=1&amp;psc=1" TargetMode="External"/><Relationship Id="rId209" Type="http://schemas.openxmlformats.org/officeDocument/2006/relationships/hyperlink" Target="https://amazon.com/dp/B004NNYJ34?th=1&amp;psc=1" TargetMode="External"/><Relationship Id="rId220" Type="http://schemas.openxmlformats.org/officeDocument/2006/relationships/hyperlink" Target="https://amazon.com/dp/B000NZNILK?th=1&amp;psc=1" TargetMode="External"/><Relationship Id="rId241" Type="http://schemas.openxmlformats.org/officeDocument/2006/relationships/hyperlink" Target="https://amazon.com/dp/B00027C090?th=1&amp;psc=1" TargetMode="External"/><Relationship Id="rId15" Type="http://schemas.openxmlformats.org/officeDocument/2006/relationships/hyperlink" Target="https://amazon.com/dp/B01N57B7JO?th=1&amp;psc=1" TargetMode="External"/><Relationship Id="rId36" Type="http://schemas.openxmlformats.org/officeDocument/2006/relationships/hyperlink" Target="https://amazon.com/dp/B001O5I6ZG?th=1&amp;psc=1" TargetMode="External"/><Relationship Id="rId57" Type="http://schemas.openxmlformats.org/officeDocument/2006/relationships/hyperlink" Target="https://amazon.com/dp/B01HQTS8YW?th=1&amp;psc=1" TargetMode="External"/><Relationship Id="rId262" Type="http://schemas.openxmlformats.org/officeDocument/2006/relationships/hyperlink" Target="https://amazon.com/dp/B00009PGT4?th=1&amp;psc=1" TargetMode="External"/><Relationship Id="rId78" Type="http://schemas.openxmlformats.org/officeDocument/2006/relationships/hyperlink" Target="https://amazon.com/dp/B01DEIUHBQ?th=1&amp;psc=1" TargetMode="External"/><Relationship Id="rId99" Type="http://schemas.openxmlformats.org/officeDocument/2006/relationships/hyperlink" Target="https://amazon.com/dp/B00VMCUAIM?th=1&amp;psc=1" TargetMode="External"/><Relationship Id="rId101" Type="http://schemas.openxmlformats.org/officeDocument/2006/relationships/hyperlink" Target="https://amazon.com/dp/B00WJ11T80?th=1&amp;psc=1" TargetMode="External"/><Relationship Id="rId122" Type="http://schemas.openxmlformats.org/officeDocument/2006/relationships/hyperlink" Target="https://amazon.com/dp/B00IF0I22K?th=1&amp;psc=1" TargetMode="External"/><Relationship Id="rId143" Type="http://schemas.openxmlformats.org/officeDocument/2006/relationships/hyperlink" Target="https://amazon.com/dp/B00FMF0FOY?th=1&amp;psc=1" TargetMode="External"/><Relationship Id="rId164" Type="http://schemas.openxmlformats.org/officeDocument/2006/relationships/hyperlink" Target="https://amazon.com/dp/B000H56P98?th=1&amp;psc=1" TargetMode="External"/><Relationship Id="rId185" Type="http://schemas.openxmlformats.org/officeDocument/2006/relationships/hyperlink" Target="https://amazon.com/dp/B0000511AA?th=1&amp;psc=1" TargetMode="External"/><Relationship Id="rId9" Type="http://schemas.openxmlformats.org/officeDocument/2006/relationships/hyperlink" Target="https://amazon.com/dp/B0788SKQRN?th=1&amp;psc=1" TargetMode="External"/><Relationship Id="rId210" Type="http://schemas.openxmlformats.org/officeDocument/2006/relationships/hyperlink" Target="https://amazon.com/dp/B007019U4O?th=1&amp;psc=1" TargetMode="External"/><Relationship Id="rId26" Type="http://schemas.openxmlformats.org/officeDocument/2006/relationships/hyperlink" Target="https://amazon.com/dp/B077KXS86Z?th=1&amp;psc=1" TargetMode="External"/><Relationship Id="rId231" Type="http://schemas.openxmlformats.org/officeDocument/2006/relationships/hyperlink" Target="https://amazon.com/dp/B000BWDL8K?th=1&amp;psc=1" TargetMode="External"/><Relationship Id="rId252" Type="http://schemas.openxmlformats.org/officeDocument/2006/relationships/hyperlink" Target="https://amazon.com/dp/B0013LQD7Y?th=1&amp;psc=1" TargetMode="External"/><Relationship Id="rId273" Type="http://schemas.openxmlformats.org/officeDocument/2006/relationships/hyperlink" Target="https://amazon.com/dp/B000BMP0XE?th=1&amp;psc=1" TargetMode="External"/><Relationship Id="rId47" Type="http://schemas.openxmlformats.org/officeDocument/2006/relationships/hyperlink" Target="https://amazon.com/dp/B06VVS7S94?th=1&amp;psc=1" TargetMode="External"/><Relationship Id="rId68" Type="http://schemas.openxmlformats.org/officeDocument/2006/relationships/hyperlink" Target="https://amazon.com/dp/B01HDJUX16?th=1&amp;psc=1" TargetMode="External"/><Relationship Id="rId89" Type="http://schemas.openxmlformats.org/officeDocument/2006/relationships/hyperlink" Target="https://amazon.com/dp/B0189GXZ1M?th=1&amp;psc=1" TargetMode="External"/><Relationship Id="rId112" Type="http://schemas.openxmlformats.org/officeDocument/2006/relationships/hyperlink" Target="https://amazon.com/dp/B0017SC8YK?th=1&amp;psc=1" TargetMode="External"/><Relationship Id="rId133" Type="http://schemas.openxmlformats.org/officeDocument/2006/relationships/hyperlink" Target="https://amazon.com/dp/B00A7YEQC2?th=1&amp;psc=1" TargetMode="External"/><Relationship Id="rId154" Type="http://schemas.openxmlformats.org/officeDocument/2006/relationships/hyperlink" Target="https://amazon.com/dp/B0046FI2LE?th=1&amp;psc=1" TargetMode="External"/><Relationship Id="rId175" Type="http://schemas.openxmlformats.org/officeDocument/2006/relationships/hyperlink" Target="https://amazon.com/dp/B0094TCQDW?th=1&amp;psc=1" TargetMode="External"/><Relationship Id="rId196" Type="http://schemas.openxmlformats.org/officeDocument/2006/relationships/hyperlink" Target="https://amazon.com/dp/B001OQBMLA?th=1&amp;psc=1" TargetMode="External"/><Relationship Id="rId200" Type="http://schemas.openxmlformats.org/officeDocument/2006/relationships/hyperlink" Target="https://amazon.com/dp/B000UD4LIY?th=1&amp;psc=1" TargetMode="External"/><Relationship Id="rId16" Type="http://schemas.openxmlformats.org/officeDocument/2006/relationships/hyperlink" Target="https://amazon.com/dp/B0785F56LT?th=1&amp;psc=1" TargetMode="External"/><Relationship Id="rId221" Type="http://schemas.openxmlformats.org/officeDocument/2006/relationships/hyperlink" Target="https://amazon.com/dp/B002AGT3DM?th=1&amp;psc=1" TargetMode="External"/><Relationship Id="rId242" Type="http://schemas.openxmlformats.org/officeDocument/2006/relationships/hyperlink" Target="https://amazon.com/dp/B00027C0A4?th=1&amp;psc=1" TargetMode="External"/><Relationship Id="rId263" Type="http://schemas.openxmlformats.org/officeDocument/2006/relationships/hyperlink" Target="https://amazon.com/dp/B00004Z5AI?th=1&amp;psc=1" TargetMode="External"/><Relationship Id="rId37" Type="http://schemas.openxmlformats.org/officeDocument/2006/relationships/hyperlink" Target="https://amazon.com/dp/B07K6STBK2?th=1&amp;psc=1" TargetMode="External"/><Relationship Id="rId58" Type="http://schemas.openxmlformats.org/officeDocument/2006/relationships/hyperlink" Target="https://amazon.com/dp/B07CGD96MR?th=1&amp;psc=1" TargetMode="External"/><Relationship Id="rId79" Type="http://schemas.openxmlformats.org/officeDocument/2006/relationships/hyperlink" Target="https://amazon.com/dp/B0046USFIO?th=1&amp;psc=1" TargetMode="External"/><Relationship Id="rId102" Type="http://schemas.openxmlformats.org/officeDocument/2006/relationships/hyperlink" Target="https://amazon.com/dp/B016TUR0HA?th=1&amp;psc=1" TargetMode="External"/><Relationship Id="rId123" Type="http://schemas.openxmlformats.org/officeDocument/2006/relationships/hyperlink" Target="https://amazon.com/dp/B008YE5C34?th=1&amp;psc=1" TargetMode="External"/><Relationship Id="rId144" Type="http://schemas.openxmlformats.org/officeDocument/2006/relationships/hyperlink" Target="https://amazon.com/dp/B00DZ6ZXTE?th=1&amp;psc=1" TargetMode="External"/><Relationship Id="rId90" Type="http://schemas.openxmlformats.org/officeDocument/2006/relationships/hyperlink" Target="https://amazon.com/dp/B017IM54GM?th=1&amp;psc=1" TargetMode="External"/><Relationship Id="rId165" Type="http://schemas.openxmlformats.org/officeDocument/2006/relationships/hyperlink" Target="https://amazon.com/dp/B005NONE0G?th=1&amp;psc=1" TargetMode="External"/><Relationship Id="rId186" Type="http://schemas.openxmlformats.org/officeDocument/2006/relationships/hyperlink" Target="https://amazon.com/dp/B000051166?th=1&amp;psc=1" TargetMode="External"/><Relationship Id="rId211" Type="http://schemas.openxmlformats.org/officeDocument/2006/relationships/hyperlink" Target="https://amazon.com/dp/B005WKIZP0?th=1&amp;psc=1" TargetMode="External"/><Relationship Id="rId232" Type="http://schemas.openxmlformats.org/officeDocument/2006/relationships/hyperlink" Target="https://amazon.com/dp/B00006B8CA?th=1&amp;psc=1" TargetMode="External"/><Relationship Id="rId253" Type="http://schemas.openxmlformats.org/officeDocument/2006/relationships/hyperlink" Target="https://amazon.com/dp/B001U3ZRN6?th=1&amp;psc=1" TargetMode="External"/><Relationship Id="rId274" Type="http://schemas.openxmlformats.org/officeDocument/2006/relationships/hyperlink" Target="https://amazon.com/dp/B000067OG4?th=1&amp;psc=1" TargetMode="External"/><Relationship Id="rId27" Type="http://schemas.openxmlformats.org/officeDocument/2006/relationships/hyperlink" Target="https://amazon.com/dp/B072BDGDZF?th=1&amp;psc=1" TargetMode="External"/><Relationship Id="rId48" Type="http://schemas.openxmlformats.org/officeDocument/2006/relationships/hyperlink" Target="https://amazon.com/dp/B0794VCPYC?th=1&amp;psc=1" TargetMode="External"/><Relationship Id="rId69" Type="http://schemas.openxmlformats.org/officeDocument/2006/relationships/hyperlink" Target="https://amazon.com/dp/B00P29AXZQ?th=1&amp;psc=1" TargetMode="External"/><Relationship Id="rId113" Type="http://schemas.openxmlformats.org/officeDocument/2006/relationships/hyperlink" Target="https://amazon.com/dp/B00I4I92C2?th=1&amp;psc=1" TargetMode="External"/><Relationship Id="rId134" Type="http://schemas.openxmlformats.org/officeDocument/2006/relationships/hyperlink" Target="https://amazon.com/dp/B07D7JSF72?th=1&amp;psc=1" TargetMode="External"/><Relationship Id="rId80" Type="http://schemas.openxmlformats.org/officeDocument/2006/relationships/hyperlink" Target="https://amazon.com/dp/B0056VMDCG?th=1&amp;psc=1" TargetMode="External"/><Relationship Id="rId155" Type="http://schemas.openxmlformats.org/officeDocument/2006/relationships/hyperlink" Target="https://amazon.com/dp/B004I6OFKS?th=1&amp;psc=1" TargetMode="External"/><Relationship Id="rId176" Type="http://schemas.openxmlformats.org/officeDocument/2006/relationships/hyperlink" Target="https://amazon.com/dp/B00BX9P91M?th=1&amp;psc=1" TargetMode="External"/><Relationship Id="rId197" Type="http://schemas.openxmlformats.org/officeDocument/2006/relationships/hyperlink" Target="https://amazon.com/dp/B009R634GU?th=1&amp;psc=1" TargetMode="External"/><Relationship Id="rId201" Type="http://schemas.openxmlformats.org/officeDocument/2006/relationships/hyperlink" Target="https://amazon.com/dp/B005VPWKFM?th=1&amp;psc=1" TargetMode="External"/><Relationship Id="rId222" Type="http://schemas.openxmlformats.org/officeDocument/2006/relationships/hyperlink" Target="https://amazon.com/dp/B001J8JC88?th=1&amp;psc=1" TargetMode="External"/><Relationship Id="rId243" Type="http://schemas.openxmlformats.org/officeDocument/2006/relationships/hyperlink" Target="https://amazon.com/dp/B004U5Y32C?th=1&amp;psc=1" TargetMode="External"/><Relationship Id="rId264" Type="http://schemas.openxmlformats.org/officeDocument/2006/relationships/hyperlink" Target="https://amazon.com/dp/B00004Z5E2?th=1&amp;psc=1" TargetMode="External"/><Relationship Id="rId17" Type="http://schemas.openxmlformats.org/officeDocument/2006/relationships/hyperlink" Target="https://amazon.com/dp/B0085MPGDG?th=1&amp;psc=1" TargetMode="External"/><Relationship Id="rId38" Type="http://schemas.openxmlformats.org/officeDocument/2006/relationships/hyperlink" Target="https://amazon.com/dp/B07R546KLF?th=1&amp;psc=1" TargetMode="External"/><Relationship Id="rId59" Type="http://schemas.openxmlformats.org/officeDocument/2006/relationships/hyperlink" Target="https://amazon.com/dp/B00ODEGWN8?th=1&amp;psc=1" TargetMode="External"/><Relationship Id="rId103" Type="http://schemas.openxmlformats.org/officeDocument/2006/relationships/hyperlink" Target="https://amazon.com/dp/B00NWRMQCS?th=1&amp;psc=1" TargetMode="External"/><Relationship Id="rId124" Type="http://schemas.openxmlformats.org/officeDocument/2006/relationships/hyperlink" Target="https://amazon.com/dp/B003V4TVA2?th=1&amp;psc=1" TargetMode="External"/><Relationship Id="rId70" Type="http://schemas.openxmlformats.org/officeDocument/2006/relationships/hyperlink" Target="https://amazon.com/dp/B01NAUIE8J?th=1&amp;psc=1" TargetMode="External"/><Relationship Id="rId91" Type="http://schemas.openxmlformats.org/officeDocument/2006/relationships/hyperlink" Target="https://amazon.com/dp/B005T993E6?th=1&amp;psc=1" TargetMode="External"/><Relationship Id="rId145" Type="http://schemas.openxmlformats.org/officeDocument/2006/relationships/hyperlink" Target="https://amazon.com/dp/B00FPW82I0?th=1&amp;psc=1" TargetMode="External"/><Relationship Id="rId166" Type="http://schemas.openxmlformats.org/officeDocument/2006/relationships/hyperlink" Target="https://amazon.com/dp/B00066HL4Q?th=1&amp;psc=1" TargetMode="External"/><Relationship Id="rId187" Type="http://schemas.openxmlformats.org/officeDocument/2006/relationships/hyperlink" Target="https://amazon.com/dp/B0000511T2?th=1&amp;psc=1" TargetMode="External"/><Relationship Id="rId1" Type="http://schemas.openxmlformats.org/officeDocument/2006/relationships/hyperlink" Target="https://amazon.com/dp/B00B58LJAG?th=1&amp;psc=1" TargetMode="External"/><Relationship Id="rId212" Type="http://schemas.openxmlformats.org/officeDocument/2006/relationships/hyperlink" Target="https://amazon.com/dp/B006K25OLW?th=1&amp;psc=1" TargetMode="External"/><Relationship Id="rId233" Type="http://schemas.openxmlformats.org/officeDocument/2006/relationships/hyperlink" Target="https://amazon.com/dp/B000RA53GE?th=1&amp;psc=1" TargetMode="External"/><Relationship Id="rId254" Type="http://schemas.openxmlformats.org/officeDocument/2006/relationships/hyperlink" Target="https://amazon.com/dp/B0017RAJFG?th=1&amp;psc=1" TargetMode="External"/><Relationship Id="rId28" Type="http://schemas.openxmlformats.org/officeDocument/2006/relationships/hyperlink" Target="https://amazon.com/dp/B074423BQ3?th=1&amp;psc=1" TargetMode="External"/><Relationship Id="rId49" Type="http://schemas.openxmlformats.org/officeDocument/2006/relationships/hyperlink" Target="https://amazon.com/dp/B074NTJ3X6?th=1&amp;psc=1" TargetMode="External"/><Relationship Id="rId114" Type="http://schemas.openxmlformats.org/officeDocument/2006/relationships/hyperlink" Target="https://amazon.com/dp/B000E5VB04?th=1&amp;psc=1" TargetMode="External"/><Relationship Id="rId275" Type="http://schemas.openxmlformats.org/officeDocument/2006/relationships/hyperlink" Target="https://amazon.com/dp/B00006BBIA?th=1&amp;psc=1" TargetMode="External"/><Relationship Id="rId60" Type="http://schemas.openxmlformats.org/officeDocument/2006/relationships/hyperlink" Target="https://amazon.com/dp/B07YX5NKK2?th=1&amp;psc=1" TargetMode="External"/><Relationship Id="rId81" Type="http://schemas.openxmlformats.org/officeDocument/2006/relationships/hyperlink" Target="https://amazon.com/dp/B01DQT29PU?th=1&amp;psc=1" TargetMode="External"/><Relationship Id="rId135" Type="http://schemas.openxmlformats.org/officeDocument/2006/relationships/hyperlink" Target="https://amazon.com/dp/B000E5BKQE?th=1&amp;psc=1" TargetMode="External"/><Relationship Id="rId156" Type="http://schemas.openxmlformats.org/officeDocument/2006/relationships/hyperlink" Target="https://amazon.com/dp/B004P3YDBK?th=1&amp;psc=1" TargetMode="External"/><Relationship Id="rId177" Type="http://schemas.openxmlformats.org/officeDocument/2006/relationships/hyperlink" Target="https://amazon.com/dp/B003A816FM?th=1&amp;psc=1" TargetMode="External"/><Relationship Id="rId198" Type="http://schemas.openxmlformats.org/officeDocument/2006/relationships/hyperlink" Target="https://amazon.com/dp/B0023B125Q?th=1&amp;psc=1" TargetMode="External"/><Relationship Id="rId202" Type="http://schemas.openxmlformats.org/officeDocument/2006/relationships/hyperlink" Target="https://amazon.com/dp/B000ES5LLG?th=1&amp;psc=1" TargetMode="External"/><Relationship Id="rId223" Type="http://schemas.openxmlformats.org/officeDocument/2006/relationships/hyperlink" Target="https://amazon.com/dp/B008OSRZ2G?th=1&amp;psc=1" TargetMode="External"/><Relationship Id="rId244" Type="http://schemas.openxmlformats.org/officeDocument/2006/relationships/hyperlink" Target="https://amazon.com/dp/B003KJTZYK?th=1&amp;psc=1" TargetMode="External"/><Relationship Id="rId18" Type="http://schemas.openxmlformats.org/officeDocument/2006/relationships/hyperlink" Target="https://amazon.com/dp/B00UTR311E?th=1&amp;psc=1" TargetMode="External"/><Relationship Id="rId39" Type="http://schemas.openxmlformats.org/officeDocument/2006/relationships/hyperlink" Target="https://amazon.com/dp/B07NSM9RTT?th=1&amp;psc=1" TargetMode="External"/><Relationship Id="rId265" Type="http://schemas.openxmlformats.org/officeDocument/2006/relationships/hyperlink" Target="https://amazon.com/dp/B000067RG2?th=1&amp;psc=1" TargetMode="External"/><Relationship Id="rId50" Type="http://schemas.openxmlformats.org/officeDocument/2006/relationships/hyperlink" Target="https://amazon.com/dp/B0178Q8WU8?th=1&amp;psc=1" TargetMode="External"/><Relationship Id="rId104" Type="http://schemas.openxmlformats.org/officeDocument/2006/relationships/hyperlink" Target="https://amazon.com/dp/B00OGR287G?th=1&amp;psc=1" TargetMode="External"/><Relationship Id="rId125" Type="http://schemas.openxmlformats.org/officeDocument/2006/relationships/hyperlink" Target="https://amazon.com/dp/B00HS2OU5Y?th=1&amp;psc=1" TargetMode="External"/><Relationship Id="rId146" Type="http://schemas.openxmlformats.org/officeDocument/2006/relationships/hyperlink" Target="https://amazon.com/dp/B003GSAM4C?th=1&amp;psc=1" TargetMode="External"/><Relationship Id="rId167" Type="http://schemas.openxmlformats.org/officeDocument/2006/relationships/hyperlink" Target="https://amazon.com/dp/B00006IRRY?th=1&amp;psc=1" TargetMode="External"/><Relationship Id="rId188" Type="http://schemas.openxmlformats.org/officeDocument/2006/relationships/hyperlink" Target="https://amazon.com/dp/B000067SC1?th=1&amp;psc=1" TargetMode="External"/><Relationship Id="rId71" Type="http://schemas.openxmlformats.org/officeDocument/2006/relationships/hyperlink" Target="https://amazon.com/dp/B003YSWNSW?th=1&amp;psc=1" TargetMode="External"/><Relationship Id="rId92" Type="http://schemas.openxmlformats.org/officeDocument/2006/relationships/hyperlink" Target="https://amazon.com/dp/B007YJVR7A?th=1&amp;psc=1" TargetMode="External"/><Relationship Id="rId213" Type="http://schemas.openxmlformats.org/officeDocument/2006/relationships/hyperlink" Target="https://amazon.com/dp/B00005T3H5?th=1&amp;psc=1" TargetMode="External"/><Relationship Id="rId234" Type="http://schemas.openxmlformats.org/officeDocument/2006/relationships/hyperlink" Target="https://amazon.com/dp/B001EYV73A?th=1&amp;psc=1" TargetMode="External"/><Relationship Id="rId2" Type="http://schemas.openxmlformats.org/officeDocument/2006/relationships/hyperlink" Target="https://amazon.com/dp/B07HHN6KBZ?th=1&amp;psc=1" TargetMode="External"/><Relationship Id="rId29" Type="http://schemas.openxmlformats.org/officeDocument/2006/relationships/hyperlink" Target="https://amazon.com/dp/B0818CPCMQ?th=1&amp;psc=1" TargetMode="External"/><Relationship Id="rId255" Type="http://schemas.openxmlformats.org/officeDocument/2006/relationships/hyperlink" Target="https://amazon.com/dp/B000J35D1O?th=1&amp;psc=1" TargetMode="External"/><Relationship Id="rId276" Type="http://schemas.openxmlformats.org/officeDocument/2006/relationships/hyperlink" Target="https://amazon.com/dp/B00006B8CX?th=1&amp;psc=1" TargetMode="External"/><Relationship Id="rId40" Type="http://schemas.openxmlformats.org/officeDocument/2006/relationships/hyperlink" Target="https://amazon.com/dp/B07D5V2ZXD?th=1&amp;psc=1" TargetMode="External"/><Relationship Id="rId115" Type="http://schemas.openxmlformats.org/officeDocument/2006/relationships/hyperlink" Target="https://amazon.com/dp/B00FCZYTQ4?th=1&amp;psc=1" TargetMode="External"/><Relationship Id="rId136" Type="http://schemas.openxmlformats.org/officeDocument/2006/relationships/hyperlink" Target="https://amazon.com/dp/B0014BL9PE?th=1&amp;psc=1" TargetMode="External"/><Relationship Id="rId157" Type="http://schemas.openxmlformats.org/officeDocument/2006/relationships/hyperlink" Target="https://amazon.com/dp/B00A2VKJHQ?th=1&amp;psc=1" TargetMode="External"/><Relationship Id="rId178" Type="http://schemas.openxmlformats.org/officeDocument/2006/relationships/hyperlink" Target="https://amazon.com/dp/B002XW6APM?th=1&amp;psc=1" TargetMode="External"/><Relationship Id="rId61" Type="http://schemas.openxmlformats.org/officeDocument/2006/relationships/hyperlink" Target="https://amazon.com/dp/B00QFXNZNA?th=1&amp;psc=1" TargetMode="External"/><Relationship Id="rId82" Type="http://schemas.openxmlformats.org/officeDocument/2006/relationships/hyperlink" Target="https://amazon.com/dp/B00066HJAW?th=1&amp;psc=1" TargetMode="External"/><Relationship Id="rId199" Type="http://schemas.openxmlformats.org/officeDocument/2006/relationships/hyperlink" Target="https://amazon.com/dp/B0043WJDG8?th=1&amp;psc=1" TargetMode="External"/><Relationship Id="rId203" Type="http://schemas.openxmlformats.org/officeDocument/2006/relationships/hyperlink" Target="https://amazon.com/dp/B00006HSVP?th=1&amp;psc=1" TargetMode="External"/><Relationship Id="rId19" Type="http://schemas.openxmlformats.org/officeDocument/2006/relationships/hyperlink" Target="https://amazon.com/dp/B0779G3FN9?th=1&amp;psc=1" TargetMode="External"/><Relationship Id="rId224" Type="http://schemas.openxmlformats.org/officeDocument/2006/relationships/hyperlink" Target="https://amazon.com/dp/B00486QBEG?th=1&amp;psc=1" TargetMode="External"/><Relationship Id="rId245" Type="http://schemas.openxmlformats.org/officeDocument/2006/relationships/hyperlink" Target="https://amazon.com/dp/B000RA6TKI?th=1&amp;psc=1" TargetMode="External"/><Relationship Id="rId266" Type="http://schemas.openxmlformats.org/officeDocument/2006/relationships/hyperlink" Target="https://amazon.com/dp/B00009YUPU?th=1&amp;psc=1" TargetMode="External"/><Relationship Id="rId30" Type="http://schemas.openxmlformats.org/officeDocument/2006/relationships/hyperlink" Target="https://amazon.com/dp/B07QDKLVK4?th=1&amp;psc=1" TargetMode="External"/><Relationship Id="rId105" Type="http://schemas.openxmlformats.org/officeDocument/2006/relationships/hyperlink" Target="https://amazon.com/dp/B00PBWW06O?th=1&amp;psc=1" TargetMode="External"/><Relationship Id="rId126" Type="http://schemas.openxmlformats.org/officeDocument/2006/relationships/hyperlink" Target="https://amazon.com/dp/B00HJZCE2Q?th=1&amp;psc=1" TargetMode="External"/><Relationship Id="rId147" Type="http://schemas.openxmlformats.org/officeDocument/2006/relationships/hyperlink" Target="https://amazon.com/dp/B0037ECAL8?th=1&amp;psc=1" TargetMode="External"/><Relationship Id="rId168" Type="http://schemas.openxmlformats.org/officeDocument/2006/relationships/hyperlink" Target="https://amazon.com/dp/B000E3E338?th=1&amp;psc=1" TargetMode="External"/><Relationship Id="rId51" Type="http://schemas.openxmlformats.org/officeDocument/2006/relationships/hyperlink" Target="https://amazon.com/dp/B015P85X9O?th=1&amp;psc=1" TargetMode="External"/><Relationship Id="rId72" Type="http://schemas.openxmlformats.org/officeDocument/2006/relationships/hyperlink" Target="https://amazon.com/dp/B01IY9USY6?th=1&amp;psc=1" TargetMode="External"/><Relationship Id="rId93" Type="http://schemas.openxmlformats.org/officeDocument/2006/relationships/hyperlink" Target="https://amazon.com/dp/B008CQ7FXE?th=1&amp;psc=1" TargetMode="External"/><Relationship Id="rId189" Type="http://schemas.openxmlformats.org/officeDocument/2006/relationships/hyperlink" Target="https://amazon.com/dp/B000067SF9?th=1&amp;psc=1" TargetMode="External"/><Relationship Id="rId3" Type="http://schemas.openxmlformats.org/officeDocument/2006/relationships/hyperlink" Target="https://amazon.com/dp/B00NJ3ZC26?th=1&amp;psc=1" TargetMode="External"/><Relationship Id="rId214" Type="http://schemas.openxmlformats.org/officeDocument/2006/relationships/hyperlink" Target="https://amazon.com/dp/B0099PD5AY?th=1&amp;psc=1" TargetMode="External"/><Relationship Id="rId235" Type="http://schemas.openxmlformats.org/officeDocument/2006/relationships/hyperlink" Target="https://amazon.com/dp/B000JWVXZK?th=1&amp;psc=1" TargetMode="External"/><Relationship Id="rId256" Type="http://schemas.openxmlformats.org/officeDocument/2006/relationships/hyperlink" Target="https://amazon.com/dp/B003T14L0W?th=1&amp;psc=1" TargetMode="External"/><Relationship Id="rId277" Type="http://schemas.openxmlformats.org/officeDocument/2006/relationships/hyperlink" Target="https://amazon.com/dp/B0000ALFA6?th=1&amp;psc=1" TargetMode="External"/><Relationship Id="rId116" Type="http://schemas.openxmlformats.org/officeDocument/2006/relationships/hyperlink" Target="https://amazon.com/dp/B00IQ3QFQQ?th=1&amp;psc=1" TargetMode="External"/><Relationship Id="rId137" Type="http://schemas.openxmlformats.org/officeDocument/2006/relationships/hyperlink" Target="https://amazon.com/dp/B002OL8STI?th=1&amp;psc=1" TargetMode="External"/><Relationship Id="rId158" Type="http://schemas.openxmlformats.org/officeDocument/2006/relationships/hyperlink" Target="https://amazon.com/dp/B07KPWNQ1S?th=1&amp;psc=1" TargetMode="External"/><Relationship Id="rId20" Type="http://schemas.openxmlformats.org/officeDocument/2006/relationships/hyperlink" Target="https://amazon.com/dp/B07DY2VZSM?th=1&amp;psc=1" TargetMode="External"/><Relationship Id="rId41" Type="http://schemas.openxmlformats.org/officeDocument/2006/relationships/hyperlink" Target="https://amazon.com/dp/B002L9B1L0?th=1&amp;psc=1" TargetMode="External"/><Relationship Id="rId62" Type="http://schemas.openxmlformats.org/officeDocument/2006/relationships/hyperlink" Target="https://amazon.com/dp/B0762MQK6H?th=1&amp;psc=1" TargetMode="External"/><Relationship Id="rId83" Type="http://schemas.openxmlformats.org/officeDocument/2006/relationships/hyperlink" Target="https://amazon.com/dp/B00066HPB0?th=1&amp;psc=1" TargetMode="External"/><Relationship Id="rId179" Type="http://schemas.openxmlformats.org/officeDocument/2006/relationships/hyperlink" Target="https://amazon.com/dp/B0027JT7HY?th=1&amp;psc=1" TargetMode="External"/><Relationship Id="rId190" Type="http://schemas.openxmlformats.org/officeDocument/2006/relationships/hyperlink" Target="https://amazon.com/dp/B0001GU882?th=1&amp;psc=1" TargetMode="External"/><Relationship Id="rId204" Type="http://schemas.openxmlformats.org/officeDocument/2006/relationships/hyperlink" Target="https://amazon.com/dp/B00NCKWSOG?th=1&amp;psc=1" TargetMode="External"/><Relationship Id="rId225" Type="http://schemas.openxmlformats.org/officeDocument/2006/relationships/hyperlink" Target="https://amazon.com/dp/B003WV5DJC?th=1&amp;psc=1" TargetMode="External"/><Relationship Id="rId246" Type="http://schemas.openxmlformats.org/officeDocument/2006/relationships/hyperlink" Target="https://amazon.com/dp/B01DJ2QBEO?th=1&amp;psc=1" TargetMode="External"/><Relationship Id="rId267" Type="http://schemas.openxmlformats.org/officeDocument/2006/relationships/hyperlink" Target="https://amazon.com/dp/B0002GRUHI?th=1&amp;psc=1" TargetMode="External"/><Relationship Id="rId106" Type="http://schemas.openxmlformats.org/officeDocument/2006/relationships/hyperlink" Target="https://amazon.com/dp/B00PS2DENA?th=1&amp;psc=1" TargetMode="External"/><Relationship Id="rId127" Type="http://schemas.openxmlformats.org/officeDocument/2006/relationships/hyperlink" Target="https://amazon.com/dp/B00F1TT20Y?th=1&amp;psc=1" TargetMode="External"/><Relationship Id="rId10" Type="http://schemas.openxmlformats.org/officeDocument/2006/relationships/hyperlink" Target="https://amazon.com/dp/B078J22TMZ?th=1&amp;psc=1" TargetMode="External"/><Relationship Id="rId31" Type="http://schemas.openxmlformats.org/officeDocument/2006/relationships/hyperlink" Target="https://amazon.com/dp/B008CTHIHY?th=1&amp;psc=1" TargetMode="External"/><Relationship Id="rId52" Type="http://schemas.openxmlformats.org/officeDocument/2006/relationships/hyperlink" Target="https://amazon.com/dp/B0713WPGLL?th=1&amp;psc=1" TargetMode="External"/><Relationship Id="rId73" Type="http://schemas.openxmlformats.org/officeDocument/2006/relationships/hyperlink" Target="https://amazon.com/dp/B01LZEI409?th=1&amp;psc=1" TargetMode="External"/><Relationship Id="rId94" Type="http://schemas.openxmlformats.org/officeDocument/2006/relationships/hyperlink" Target="https://amazon.com/dp/B00RB4ZAIA?th=1&amp;psc=1" TargetMode="External"/><Relationship Id="rId148" Type="http://schemas.openxmlformats.org/officeDocument/2006/relationships/hyperlink" Target="https://amazon.com/dp/B00DBQCJMC?th=1&amp;psc=1" TargetMode="External"/><Relationship Id="rId169" Type="http://schemas.openxmlformats.org/officeDocument/2006/relationships/hyperlink" Target="https://amazon.com/dp/B005IZBV0K?th=1&amp;psc=1" TargetMode="External"/><Relationship Id="rId4" Type="http://schemas.openxmlformats.org/officeDocument/2006/relationships/hyperlink" Target="https://amazon.com/dp/B076826S5R?th=1&amp;psc=1" TargetMode="External"/><Relationship Id="rId180" Type="http://schemas.openxmlformats.org/officeDocument/2006/relationships/hyperlink" Target="https://amazon.com/dp/B003N3FNBW?th=1&amp;psc=1" TargetMode="External"/><Relationship Id="rId215" Type="http://schemas.openxmlformats.org/officeDocument/2006/relationships/hyperlink" Target="https://amazon.com/dp/B0001H27PS?th=1&amp;psc=1" TargetMode="External"/><Relationship Id="rId236" Type="http://schemas.openxmlformats.org/officeDocument/2006/relationships/hyperlink" Target="https://amazon.com/dp/B0008JFJ54?th=1&amp;psc=1" TargetMode="External"/><Relationship Id="rId257" Type="http://schemas.openxmlformats.org/officeDocument/2006/relationships/hyperlink" Target="https://amazon.com/dp/B000GL2HGI?th=1&amp;psc=1" TargetMode="External"/><Relationship Id="rId278" Type="http://schemas.openxmlformats.org/officeDocument/2006/relationships/hyperlink" Target="https://amazon.com/dp/B00006BBKF?th=1&amp;psc=1" TargetMode="External"/><Relationship Id="rId42" Type="http://schemas.openxmlformats.org/officeDocument/2006/relationships/hyperlink" Target="https://amazon.com/dp/B000E5VAUK?th=1&amp;psc=1" TargetMode="External"/><Relationship Id="rId84" Type="http://schemas.openxmlformats.org/officeDocument/2006/relationships/hyperlink" Target="https://amazon.com/dp/B000VD3E36?th=1&amp;psc=1" TargetMode="External"/><Relationship Id="rId138" Type="http://schemas.openxmlformats.org/officeDocument/2006/relationships/hyperlink" Target="https://amazon.com/dp/B004MSYKDO?th=1&amp;psc=1" TargetMode="External"/><Relationship Id="rId191" Type="http://schemas.openxmlformats.org/officeDocument/2006/relationships/hyperlink" Target="https://amazon.com/dp/B0010DGNB6?th=1&amp;psc=1" TargetMode="External"/><Relationship Id="rId205" Type="http://schemas.openxmlformats.org/officeDocument/2006/relationships/hyperlink" Target="https://amazon.com/dp/B002MX25AQ?th=1&amp;psc=1" TargetMode="External"/><Relationship Id="rId247" Type="http://schemas.openxmlformats.org/officeDocument/2006/relationships/hyperlink" Target="https://amazon.com/dp/B0038MPAF2?th=1&amp;psc=1" TargetMode="External"/><Relationship Id="rId107" Type="http://schemas.openxmlformats.org/officeDocument/2006/relationships/hyperlink" Target="https://amazon.com/dp/B00OUSSVDG?th=1&amp;psc=1" TargetMode="External"/><Relationship Id="rId11" Type="http://schemas.openxmlformats.org/officeDocument/2006/relationships/hyperlink" Target="https://amazon.com/dp/B00586PPNI?th=1&amp;psc=1" TargetMode="External"/><Relationship Id="rId53" Type="http://schemas.openxmlformats.org/officeDocument/2006/relationships/hyperlink" Target="https://amazon.com/dp/B00F29C61K?th=1&amp;psc=1" TargetMode="External"/><Relationship Id="rId149" Type="http://schemas.openxmlformats.org/officeDocument/2006/relationships/hyperlink" Target="https://amazon.com/dp/B001GXWSX2?th=1&amp;psc=1" TargetMode="External"/><Relationship Id="rId95" Type="http://schemas.openxmlformats.org/officeDocument/2006/relationships/hyperlink" Target="https://amazon.com/dp/B010HWCFDA?th=1&amp;psc=1" TargetMode="External"/><Relationship Id="rId160" Type="http://schemas.openxmlformats.org/officeDocument/2006/relationships/hyperlink" Target="https://amazon.com/dp/B00BH9WFOC?th=1&amp;psc=1" TargetMode="External"/><Relationship Id="rId216" Type="http://schemas.openxmlformats.org/officeDocument/2006/relationships/hyperlink" Target="https://amazon.com/dp/B003ELVLKU?th=1&amp;psc=1" TargetMode="External"/><Relationship Id="rId258" Type="http://schemas.openxmlformats.org/officeDocument/2006/relationships/hyperlink" Target="https://amazon.com/dp/B00006HYGY?th=1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B319"/>
  <sheetViews>
    <sheetView tabSelected="1" zoomScale="85" zoomScaleNormal="85" workbookViewId="0">
      <pane xSplit="2" ySplit="3" topLeftCell="C4" activePane="bottomRight" state="frozen"/>
      <selection activeCell="X3" sqref="X3"/>
      <selection pane="topRight" activeCell="X3" sqref="X3"/>
      <selection pane="bottomLeft" activeCell="X3" sqref="X3"/>
      <selection pane="bottomRight" activeCell="C1" sqref="C1:D1048576"/>
    </sheetView>
  </sheetViews>
  <sheetFormatPr defaultRowHeight="14.4" x14ac:dyDescent="0.3"/>
  <cols>
    <col min="1" max="1" width="14.33203125" style="13" customWidth="1"/>
    <col min="2" max="2" width="57.109375" style="13" customWidth="1"/>
    <col min="3" max="3" width="10.6640625" style="8" customWidth="1"/>
    <col min="4" max="4" width="13.88671875" style="8" bestFit="1" customWidth="1"/>
    <col min="5" max="25" width="10.6640625" style="8" customWidth="1"/>
    <col min="26" max="28" width="9.109375" style="8"/>
  </cols>
  <sheetData>
    <row r="1" spans="1:28" ht="43.8" customHeight="1" thickBot="1" x14ac:dyDescent="0.35">
      <c r="A1" s="34" t="s">
        <v>686</v>
      </c>
      <c r="B1" s="35"/>
      <c r="S1" s="37" t="s">
        <v>684</v>
      </c>
      <c r="T1" s="37"/>
      <c r="U1" s="37"/>
      <c r="V1" s="37"/>
      <c r="W1" s="37"/>
      <c r="X1" s="37"/>
      <c r="Y1" s="37"/>
      <c r="Z1" s="36" t="s">
        <v>680</v>
      </c>
      <c r="AA1" s="36"/>
      <c r="AB1" s="36"/>
    </row>
    <row r="2" spans="1:28" x14ac:dyDescent="0.3">
      <c r="A2" s="9"/>
      <c r="B2" s="15" t="s">
        <v>0</v>
      </c>
      <c r="C2" s="11"/>
      <c r="D2" s="11"/>
      <c r="E2" s="11">
        <f t="shared" ref="E2:AB2" si="0">SUBTOTAL(9,E4:E319)</f>
        <v>9569</v>
      </c>
      <c r="F2" s="11">
        <f t="shared" si="0"/>
        <v>9095</v>
      </c>
      <c r="G2" s="11">
        <f t="shared" si="0"/>
        <v>7987</v>
      </c>
      <c r="H2" s="11">
        <f t="shared" si="0"/>
        <v>8949</v>
      </c>
      <c r="I2" s="11">
        <f t="shared" si="0"/>
        <v>8178</v>
      </c>
      <c r="J2" s="11">
        <f t="shared" si="0"/>
        <v>1150</v>
      </c>
      <c r="K2" s="11">
        <f t="shared" si="0"/>
        <v>44928</v>
      </c>
      <c r="L2" s="11">
        <f t="shared" si="0"/>
        <v>281</v>
      </c>
      <c r="M2" s="11">
        <f t="shared" si="0"/>
        <v>240</v>
      </c>
      <c r="N2" s="11">
        <f t="shared" si="0"/>
        <v>270</v>
      </c>
      <c r="O2" s="11">
        <f t="shared" si="0"/>
        <v>286</v>
      </c>
      <c r="P2" s="11">
        <f t="shared" si="0"/>
        <v>265</v>
      </c>
      <c r="Q2" s="11">
        <f t="shared" si="0"/>
        <v>212</v>
      </c>
      <c r="R2" s="11">
        <f t="shared" si="0"/>
        <v>289</v>
      </c>
      <c r="S2" s="11">
        <f t="shared" si="0"/>
        <v>284</v>
      </c>
      <c r="T2" s="11">
        <f t="shared" si="0"/>
        <v>256</v>
      </c>
      <c r="U2" s="11">
        <f t="shared" si="0"/>
        <v>268</v>
      </c>
      <c r="V2" s="11">
        <f t="shared" si="0"/>
        <v>252</v>
      </c>
      <c r="W2" s="11">
        <f t="shared" si="0"/>
        <v>330</v>
      </c>
      <c r="X2" s="11">
        <f t="shared" si="0"/>
        <v>274</v>
      </c>
      <c r="Y2" s="11">
        <f t="shared" si="0"/>
        <v>26</v>
      </c>
      <c r="Z2" s="11">
        <f t="shared" si="0"/>
        <v>8386</v>
      </c>
      <c r="AA2" s="11">
        <f t="shared" si="0"/>
        <v>974</v>
      </c>
      <c r="AB2" s="11">
        <f t="shared" si="0"/>
        <v>2113</v>
      </c>
    </row>
    <row r="3" spans="1:28" ht="45" customHeight="1" x14ac:dyDescent="0.3">
      <c r="A3" s="12" t="s">
        <v>1</v>
      </c>
      <c r="B3" s="1" t="s">
        <v>2</v>
      </c>
      <c r="C3" s="1" t="s">
        <v>688</v>
      </c>
      <c r="D3" s="1" t="s">
        <v>687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</row>
    <row r="4" spans="1:28" x14ac:dyDescent="0.3">
      <c r="A4" s="26" t="s">
        <v>49</v>
      </c>
      <c r="B4" s="14" t="s">
        <v>50</v>
      </c>
      <c r="C4" s="31" t="s">
        <v>691</v>
      </c>
      <c r="D4" s="31" t="s">
        <v>692</v>
      </c>
      <c r="E4" s="2">
        <v>83</v>
      </c>
      <c r="F4" s="2">
        <v>85</v>
      </c>
      <c r="G4" s="2">
        <v>32</v>
      </c>
      <c r="H4" s="2">
        <v>65</v>
      </c>
      <c r="I4" s="2">
        <v>54</v>
      </c>
      <c r="J4" s="2">
        <v>7</v>
      </c>
      <c r="K4" s="2">
        <v>326</v>
      </c>
      <c r="L4" s="2">
        <v>2</v>
      </c>
      <c r="M4" s="3">
        <v>0</v>
      </c>
      <c r="N4" s="2">
        <v>1</v>
      </c>
      <c r="O4" s="2">
        <v>2</v>
      </c>
      <c r="P4" s="2">
        <v>2</v>
      </c>
      <c r="Q4" s="3">
        <v>0</v>
      </c>
      <c r="R4" s="3">
        <v>0</v>
      </c>
      <c r="S4" s="2">
        <v>2</v>
      </c>
      <c r="T4" s="2">
        <v>6</v>
      </c>
      <c r="U4" s="2">
        <v>1</v>
      </c>
      <c r="V4" s="2">
        <v>1</v>
      </c>
      <c r="W4" s="2">
        <v>2</v>
      </c>
      <c r="X4" s="2">
        <v>3</v>
      </c>
      <c r="Y4" s="4">
        <v>0</v>
      </c>
      <c r="Z4" s="6">
        <v>36</v>
      </c>
      <c r="AA4" s="7">
        <v>0</v>
      </c>
      <c r="AB4" s="6">
        <v>23</v>
      </c>
    </row>
    <row r="5" spans="1:28" x14ac:dyDescent="0.3">
      <c r="A5" s="26" t="s">
        <v>51</v>
      </c>
      <c r="B5" s="14" t="s">
        <v>52</v>
      </c>
      <c r="C5" s="31" t="s">
        <v>691</v>
      </c>
      <c r="D5" s="2" t="s">
        <v>690</v>
      </c>
      <c r="E5" s="2">
        <v>152</v>
      </c>
      <c r="F5" s="2">
        <v>96</v>
      </c>
      <c r="G5" s="2">
        <v>25</v>
      </c>
      <c r="H5" s="2">
        <v>68</v>
      </c>
      <c r="I5" s="2">
        <v>55</v>
      </c>
      <c r="J5" s="2">
        <v>7</v>
      </c>
      <c r="K5" s="2">
        <v>403</v>
      </c>
      <c r="L5" s="2">
        <v>5</v>
      </c>
      <c r="M5" s="3">
        <v>0</v>
      </c>
      <c r="N5" s="2">
        <v>3</v>
      </c>
      <c r="O5" s="2">
        <v>1</v>
      </c>
      <c r="P5" s="2">
        <v>3</v>
      </c>
      <c r="Q5" s="2">
        <v>4</v>
      </c>
      <c r="R5" s="3">
        <v>0</v>
      </c>
      <c r="S5" s="2">
        <v>4</v>
      </c>
      <c r="T5" s="2">
        <v>4</v>
      </c>
      <c r="U5" s="2">
        <v>2</v>
      </c>
      <c r="V5" s="2">
        <v>2</v>
      </c>
      <c r="W5" s="2">
        <v>2</v>
      </c>
      <c r="X5" s="2">
        <v>1</v>
      </c>
      <c r="Y5" s="4">
        <v>0</v>
      </c>
      <c r="Z5" s="6">
        <v>34</v>
      </c>
      <c r="AA5" s="7">
        <v>0</v>
      </c>
      <c r="AB5" s="6">
        <v>53</v>
      </c>
    </row>
    <row r="6" spans="1:28" x14ac:dyDescent="0.3">
      <c r="A6" s="26" t="s">
        <v>53</v>
      </c>
      <c r="B6" s="14" t="s">
        <v>54</v>
      </c>
      <c r="C6" s="2" t="s">
        <v>689</v>
      </c>
      <c r="D6" s="2" t="s">
        <v>690</v>
      </c>
      <c r="E6" s="2">
        <v>27</v>
      </c>
      <c r="F6" s="2">
        <v>7</v>
      </c>
      <c r="G6" s="2">
        <v>33</v>
      </c>
      <c r="H6" s="2">
        <v>49</v>
      </c>
      <c r="I6" s="2">
        <v>32</v>
      </c>
      <c r="J6" s="2">
        <v>4</v>
      </c>
      <c r="K6" s="2">
        <v>152</v>
      </c>
      <c r="L6" s="2">
        <v>1</v>
      </c>
      <c r="M6" s="3">
        <v>0</v>
      </c>
      <c r="N6" s="2">
        <v>2</v>
      </c>
      <c r="O6" s="3">
        <v>0</v>
      </c>
      <c r="P6" s="2">
        <v>1</v>
      </c>
      <c r="Q6" s="2">
        <v>1</v>
      </c>
      <c r="R6" s="2">
        <v>1</v>
      </c>
      <c r="S6" s="2">
        <v>1</v>
      </c>
      <c r="T6" s="2">
        <v>4</v>
      </c>
      <c r="U6" s="2">
        <v>2</v>
      </c>
      <c r="V6" s="2">
        <v>1</v>
      </c>
      <c r="W6" s="2">
        <v>1</v>
      </c>
      <c r="X6" s="3">
        <v>0</v>
      </c>
      <c r="Y6" s="4">
        <v>0</v>
      </c>
      <c r="Z6" s="6">
        <v>23</v>
      </c>
      <c r="AA6" s="7">
        <v>0</v>
      </c>
      <c r="AB6" s="6">
        <v>6</v>
      </c>
    </row>
    <row r="7" spans="1:28" x14ac:dyDescent="0.3">
      <c r="A7" s="26" t="s">
        <v>55</v>
      </c>
      <c r="B7" s="14" t="s">
        <v>56</v>
      </c>
      <c r="C7" s="2" t="s">
        <v>689</v>
      </c>
      <c r="D7" s="2" t="s">
        <v>690</v>
      </c>
      <c r="E7" s="2">
        <v>204</v>
      </c>
      <c r="F7" s="2">
        <v>198</v>
      </c>
      <c r="G7" s="2">
        <v>101</v>
      </c>
      <c r="H7" s="2">
        <v>174</v>
      </c>
      <c r="I7" s="2">
        <v>34</v>
      </c>
      <c r="J7" s="2">
        <v>7</v>
      </c>
      <c r="K7" s="2">
        <v>718</v>
      </c>
      <c r="L7" s="3">
        <v>0</v>
      </c>
      <c r="M7" s="3">
        <v>0</v>
      </c>
      <c r="N7" s="3">
        <v>0</v>
      </c>
      <c r="O7" s="2">
        <v>5</v>
      </c>
      <c r="P7" s="2">
        <v>4</v>
      </c>
      <c r="Q7" s="2">
        <v>3</v>
      </c>
      <c r="R7" s="2">
        <v>1</v>
      </c>
      <c r="S7" s="2">
        <v>2</v>
      </c>
      <c r="T7" s="3">
        <v>0</v>
      </c>
      <c r="U7" s="2">
        <v>2</v>
      </c>
      <c r="V7" s="2">
        <v>2</v>
      </c>
      <c r="W7" s="2">
        <v>2</v>
      </c>
      <c r="X7" s="2">
        <v>1</v>
      </c>
      <c r="Y7" s="4">
        <v>0</v>
      </c>
      <c r="Z7" s="6">
        <v>4</v>
      </c>
      <c r="AA7" s="7">
        <v>0</v>
      </c>
      <c r="AB7" s="6">
        <v>6</v>
      </c>
    </row>
    <row r="8" spans="1:28" x14ac:dyDescent="0.3">
      <c r="A8" s="26" t="s">
        <v>57</v>
      </c>
      <c r="B8" s="14" t="s">
        <v>58</v>
      </c>
      <c r="C8" s="2" t="s">
        <v>689</v>
      </c>
      <c r="D8" s="2" t="s">
        <v>690</v>
      </c>
      <c r="E8" s="2">
        <v>98</v>
      </c>
      <c r="F8" s="2">
        <v>213</v>
      </c>
      <c r="G8" s="2">
        <v>131</v>
      </c>
      <c r="H8" s="2">
        <v>227</v>
      </c>
      <c r="I8" s="2">
        <v>110</v>
      </c>
      <c r="J8" s="2">
        <v>4</v>
      </c>
      <c r="K8" s="2">
        <v>783</v>
      </c>
      <c r="L8" s="2">
        <v>3</v>
      </c>
      <c r="M8" s="2">
        <v>6</v>
      </c>
      <c r="N8" s="2">
        <v>6</v>
      </c>
      <c r="O8" s="2">
        <v>5</v>
      </c>
      <c r="P8" s="2">
        <v>1</v>
      </c>
      <c r="Q8" s="2">
        <v>6</v>
      </c>
      <c r="R8" s="2">
        <v>1</v>
      </c>
      <c r="S8" s="2">
        <v>1</v>
      </c>
      <c r="T8" s="2">
        <v>2</v>
      </c>
      <c r="U8" s="3">
        <v>0</v>
      </c>
      <c r="V8" s="2">
        <v>1</v>
      </c>
      <c r="W8" s="2">
        <v>2</v>
      </c>
      <c r="X8" s="2">
        <v>1</v>
      </c>
      <c r="Y8" s="4">
        <v>0</v>
      </c>
      <c r="Z8" s="6">
        <v>58</v>
      </c>
      <c r="AA8" s="7">
        <v>0</v>
      </c>
      <c r="AB8" s="6">
        <v>86</v>
      </c>
    </row>
    <row r="9" spans="1:28" x14ac:dyDescent="0.3">
      <c r="A9" s="26" t="s">
        <v>59</v>
      </c>
      <c r="B9" s="14" t="s">
        <v>60</v>
      </c>
      <c r="C9" s="2" t="s">
        <v>689</v>
      </c>
      <c r="D9" s="2" t="s">
        <v>690</v>
      </c>
      <c r="E9" s="3">
        <v>0</v>
      </c>
      <c r="F9" s="2">
        <v>133</v>
      </c>
      <c r="G9" s="2">
        <v>93</v>
      </c>
      <c r="H9" s="3">
        <v>0</v>
      </c>
      <c r="I9" s="2">
        <v>3</v>
      </c>
      <c r="J9" s="2">
        <v>1</v>
      </c>
      <c r="K9" s="2">
        <v>230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">
        <v>1</v>
      </c>
      <c r="R9" s="3">
        <v>0</v>
      </c>
      <c r="S9" s="2">
        <v>1</v>
      </c>
      <c r="T9" s="3">
        <v>0</v>
      </c>
      <c r="U9" s="3">
        <v>0</v>
      </c>
      <c r="V9" s="3">
        <v>0</v>
      </c>
      <c r="W9" s="2">
        <v>1</v>
      </c>
      <c r="X9" s="3">
        <v>0</v>
      </c>
      <c r="Y9" s="4">
        <v>0</v>
      </c>
      <c r="Z9" s="7">
        <v>0</v>
      </c>
      <c r="AA9" s="7">
        <v>0</v>
      </c>
      <c r="AB9" s="7">
        <v>0</v>
      </c>
    </row>
    <row r="10" spans="1:28" x14ac:dyDescent="0.3">
      <c r="A10" s="26" t="s">
        <v>61</v>
      </c>
      <c r="B10" s="14" t="s">
        <v>62</v>
      </c>
      <c r="C10" s="2" t="s">
        <v>689</v>
      </c>
      <c r="D10" s="2" t="s">
        <v>690</v>
      </c>
      <c r="E10" s="3">
        <v>0</v>
      </c>
      <c r="F10" s="3">
        <v>0</v>
      </c>
      <c r="G10" s="2">
        <v>8</v>
      </c>
      <c r="H10" s="2">
        <v>13</v>
      </c>
      <c r="I10" s="2">
        <v>6</v>
      </c>
      <c r="J10" s="2">
        <v>4</v>
      </c>
      <c r="K10" s="2">
        <v>31</v>
      </c>
      <c r="L10" s="2">
        <v>1</v>
      </c>
      <c r="M10" s="3">
        <v>0</v>
      </c>
      <c r="N10" s="3">
        <v>0</v>
      </c>
      <c r="O10" s="2">
        <v>2</v>
      </c>
      <c r="P10" s="3">
        <v>0</v>
      </c>
      <c r="Q10" s="3">
        <v>0</v>
      </c>
      <c r="R10" s="2">
        <v>2</v>
      </c>
      <c r="S10" s="3">
        <v>0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4">
        <v>0</v>
      </c>
      <c r="Z10" s="6">
        <v>7</v>
      </c>
      <c r="AA10" s="7">
        <v>0</v>
      </c>
      <c r="AB10" s="7">
        <v>0</v>
      </c>
    </row>
    <row r="11" spans="1:28" x14ac:dyDescent="0.3">
      <c r="A11" s="26" t="s">
        <v>63</v>
      </c>
      <c r="B11" s="14" t="s">
        <v>64</v>
      </c>
      <c r="C11" s="2" t="s">
        <v>689</v>
      </c>
      <c r="D11" s="2" t="s">
        <v>690</v>
      </c>
      <c r="E11" s="2">
        <v>49</v>
      </c>
      <c r="F11" s="2">
        <v>68</v>
      </c>
      <c r="G11" s="2">
        <v>61</v>
      </c>
      <c r="H11" s="2">
        <v>76</v>
      </c>
      <c r="I11" s="2">
        <v>72</v>
      </c>
      <c r="J11" s="2">
        <v>7</v>
      </c>
      <c r="K11" s="2">
        <v>333</v>
      </c>
      <c r="L11" s="2">
        <v>2</v>
      </c>
      <c r="M11" s="2">
        <v>1</v>
      </c>
      <c r="N11" s="2">
        <v>2</v>
      </c>
      <c r="O11" s="2">
        <v>6</v>
      </c>
      <c r="P11" s="2">
        <v>4</v>
      </c>
      <c r="Q11" s="2">
        <v>2</v>
      </c>
      <c r="R11" s="2">
        <v>4</v>
      </c>
      <c r="S11" s="2">
        <v>4</v>
      </c>
      <c r="T11" s="2">
        <v>1</v>
      </c>
      <c r="U11" s="2">
        <v>2</v>
      </c>
      <c r="V11" s="2">
        <v>1</v>
      </c>
      <c r="W11" s="2">
        <v>2</v>
      </c>
      <c r="X11" s="2">
        <v>2</v>
      </c>
      <c r="Y11" s="4">
        <v>0</v>
      </c>
      <c r="Z11" s="6">
        <v>65</v>
      </c>
      <c r="AA11" s="7">
        <v>0</v>
      </c>
      <c r="AB11" s="6">
        <v>1</v>
      </c>
    </row>
    <row r="12" spans="1:28" x14ac:dyDescent="0.3">
      <c r="A12" s="26" t="s">
        <v>65</v>
      </c>
      <c r="B12" s="14" t="s">
        <v>66</v>
      </c>
      <c r="C12" s="2" t="s">
        <v>689</v>
      </c>
      <c r="D12" s="2" t="s">
        <v>690</v>
      </c>
      <c r="E12" s="2">
        <v>101</v>
      </c>
      <c r="F12" s="2">
        <v>77</v>
      </c>
      <c r="G12" s="2">
        <v>52</v>
      </c>
      <c r="H12" s="2">
        <v>76</v>
      </c>
      <c r="I12" s="2">
        <v>73</v>
      </c>
      <c r="J12" s="2">
        <v>10</v>
      </c>
      <c r="K12" s="2">
        <v>389</v>
      </c>
      <c r="L12" s="2">
        <v>1</v>
      </c>
      <c r="M12" s="3">
        <v>0</v>
      </c>
      <c r="N12" s="2">
        <v>2</v>
      </c>
      <c r="O12" s="2">
        <v>3</v>
      </c>
      <c r="P12" s="2">
        <v>3</v>
      </c>
      <c r="Q12" s="3">
        <v>0</v>
      </c>
      <c r="R12" s="2">
        <v>2</v>
      </c>
      <c r="S12" s="2">
        <v>4</v>
      </c>
      <c r="T12" s="2">
        <v>6</v>
      </c>
      <c r="U12" s="2">
        <v>4</v>
      </c>
      <c r="V12" s="2">
        <v>4</v>
      </c>
      <c r="W12" s="2">
        <v>1</v>
      </c>
      <c r="X12" s="2">
        <v>1</v>
      </c>
      <c r="Y12" s="4">
        <v>0</v>
      </c>
      <c r="Z12" s="6">
        <v>51</v>
      </c>
      <c r="AA12" s="7">
        <v>0</v>
      </c>
      <c r="AB12" s="6">
        <v>15</v>
      </c>
    </row>
    <row r="13" spans="1:28" x14ac:dyDescent="0.3">
      <c r="A13" s="26" t="s">
        <v>67</v>
      </c>
      <c r="B13" s="14" t="s">
        <v>66</v>
      </c>
      <c r="C13" s="2" t="s">
        <v>689</v>
      </c>
      <c r="D13" s="2" t="s">
        <v>690</v>
      </c>
      <c r="E13" s="3">
        <v>0</v>
      </c>
      <c r="F13" s="2">
        <v>2</v>
      </c>
      <c r="G13" s="2">
        <v>1</v>
      </c>
      <c r="H13" s="3">
        <v>0</v>
      </c>
      <c r="I13" s="3">
        <v>0</v>
      </c>
      <c r="J13" s="3">
        <v>0</v>
      </c>
      <c r="K13" s="2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4">
        <v>0</v>
      </c>
      <c r="Z13" s="7">
        <v>0</v>
      </c>
      <c r="AA13" s="7">
        <v>0</v>
      </c>
      <c r="AB13" s="7">
        <v>0</v>
      </c>
    </row>
    <row r="14" spans="1:28" x14ac:dyDescent="0.3">
      <c r="A14" s="26" t="s">
        <v>68</v>
      </c>
      <c r="B14" s="14" t="s">
        <v>69</v>
      </c>
      <c r="C14" s="2" t="s">
        <v>689</v>
      </c>
      <c r="D14" s="2" t="s">
        <v>690</v>
      </c>
      <c r="E14" s="2">
        <v>14</v>
      </c>
      <c r="F14" s="2">
        <v>92</v>
      </c>
      <c r="G14" s="2">
        <v>122</v>
      </c>
      <c r="H14" s="2">
        <v>3</v>
      </c>
      <c r="I14" s="2">
        <v>8</v>
      </c>
      <c r="J14" s="2">
        <v>3</v>
      </c>
      <c r="K14" s="2">
        <v>242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2">
        <v>8</v>
      </c>
      <c r="T14" s="3">
        <v>0</v>
      </c>
      <c r="U14" s="2">
        <v>2</v>
      </c>
      <c r="V14" s="2">
        <v>1</v>
      </c>
      <c r="W14" s="3">
        <v>0</v>
      </c>
      <c r="X14" s="3">
        <v>0</v>
      </c>
      <c r="Y14" s="4">
        <v>0</v>
      </c>
      <c r="Z14" s="6">
        <v>42</v>
      </c>
      <c r="AA14" s="7">
        <v>0</v>
      </c>
      <c r="AB14" s="7">
        <v>0</v>
      </c>
    </row>
    <row r="15" spans="1:28" x14ac:dyDescent="0.3">
      <c r="A15" s="26" t="s">
        <v>70</v>
      </c>
      <c r="B15" s="14" t="s">
        <v>71</v>
      </c>
      <c r="C15" s="2" t="s">
        <v>689</v>
      </c>
      <c r="D15" s="2" t="s">
        <v>690</v>
      </c>
      <c r="E15" s="2">
        <v>15</v>
      </c>
      <c r="F15" s="2">
        <v>12</v>
      </c>
      <c r="G15" s="2">
        <v>2</v>
      </c>
      <c r="H15" s="3">
        <v>0</v>
      </c>
      <c r="I15" s="3">
        <v>0</v>
      </c>
      <c r="J15" s="3">
        <v>0</v>
      </c>
      <c r="K15" s="2">
        <v>29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4">
        <v>0</v>
      </c>
      <c r="Z15" s="7">
        <v>0</v>
      </c>
      <c r="AA15" s="7">
        <v>0</v>
      </c>
      <c r="AB15" s="7">
        <v>0</v>
      </c>
    </row>
    <row r="16" spans="1:28" x14ac:dyDescent="0.3">
      <c r="A16" s="26" t="s">
        <v>72</v>
      </c>
      <c r="B16" s="14" t="s">
        <v>73</v>
      </c>
      <c r="C16" s="2" t="s">
        <v>689</v>
      </c>
      <c r="D16" s="2" t="s">
        <v>690</v>
      </c>
      <c r="E16" s="2">
        <v>19</v>
      </c>
      <c r="F16" s="2">
        <v>72</v>
      </c>
      <c r="G16" s="2">
        <v>124</v>
      </c>
      <c r="H16" s="2">
        <v>85</v>
      </c>
      <c r="I16" s="2">
        <v>117</v>
      </c>
      <c r="J16" s="2">
        <v>10</v>
      </c>
      <c r="K16" s="2">
        <v>427</v>
      </c>
      <c r="L16" s="2">
        <v>6</v>
      </c>
      <c r="M16" s="2">
        <v>3</v>
      </c>
      <c r="N16" s="2">
        <v>3</v>
      </c>
      <c r="O16" s="2">
        <v>3</v>
      </c>
      <c r="P16" s="2">
        <v>7</v>
      </c>
      <c r="Q16" s="2">
        <v>3</v>
      </c>
      <c r="R16" s="2">
        <v>6</v>
      </c>
      <c r="S16" s="3">
        <v>0</v>
      </c>
      <c r="T16" s="2">
        <v>5</v>
      </c>
      <c r="U16" s="2">
        <v>6</v>
      </c>
      <c r="V16" s="2">
        <v>1</v>
      </c>
      <c r="W16" s="2">
        <v>3</v>
      </c>
      <c r="X16" s="3">
        <v>0</v>
      </c>
      <c r="Y16" s="4">
        <v>0</v>
      </c>
      <c r="Z16" s="6">
        <v>17</v>
      </c>
      <c r="AA16" s="7">
        <v>0</v>
      </c>
      <c r="AB16" s="6">
        <v>21</v>
      </c>
    </row>
    <row r="17" spans="1:28" x14ac:dyDescent="0.3">
      <c r="A17" s="26" t="s">
        <v>74</v>
      </c>
      <c r="B17" s="14" t="s">
        <v>75</v>
      </c>
      <c r="C17" s="2" t="s">
        <v>689</v>
      </c>
      <c r="D17" s="2" t="s">
        <v>690</v>
      </c>
      <c r="E17" s="2">
        <v>9</v>
      </c>
      <c r="F17" s="2">
        <v>12</v>
      </c>
      <c r="G17" s="2">
        <v>25</v>
      </c>
      <c r="H17" s="3">
        <v>0</v>
      </c>
      <c r="I17" s="3">
        <v>0</v>
      </c>
      <c r="J17" s="3">
        <v>0</v>
      </c>
      <c r="K17" s="2">
        <v>46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4">
        <v>0</v>
      </c>
      <c r="Z17" s="7">
        <v>0</v>
      </c>
      <c r="AA17" s="7">
        <v>0</v>
      </c>
      <c r="AB17" s="7">
        <v>0</v>
      </c>
    </row>
    <row r="18" spans="1:28" x14ac:dyDescent="0.3">
      <c r="A18" s="26" t="s">
        <v>76</v>
      </c>
      <c r="B18" s="14" t="s">
        <v>77</v>
      </c>
      <c r="C18" s="2" t="s">
        <v>689</v>
      </c>
      <c r="D18" s="2" t="s">
        <v>690</v>
      </c>
      <c r="E18" s="2">
        <v>61</v>
      </c>
      <c r="F18" s="2">
        <v>169</v>
      </c>
      <c r="G18" s="2">
        <v>84</v>
      </c>
      <c r="H18" s="2">
        <v>92</v>
      </c>
      <c r="I18" s="2">
        <v>30</v>
      </c>
      <c r="J18" s="3">
        <v>0</v>
      </c>
      <c r="K18" s="2">
        <v>436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4">
        <v>0</v>
      </c>
      <c r="Z18" s="6">
        <v>29</v>
      </c>
      <c r="AA18" s="7">
        <v>0</v>
      </c>
      <c r="AB18" s="7">
        <v>0</v>
      </c>
    </row>
    <row r="19" spans="1:28" x14ac:dyDescent="0.3">
      <c r="A19" s="26" t="s">
        <v>78</v>
      </c>
      <c r="B19" s="14" t="s">
        <v>79</v>
      </c>
      <c r="C19" s="2" t="s">
        <v>689</v>
      </c>
      <c r="D19" s="2" t="s">
        <v>690</v>
      </c>
      <c r="E19" s="2">
        <v>6</v>
      </c>
      <c r="F19" s="2">
        <v>72</v>
      </c>
      <c r="G19" s="2">
        <v>36</v>
      </c>
      <c r="H19" s="2">
        <v>55</v>
      </c>
      <c r="I19" s="2">
        <v>39</v>
      </c>
      <c r="J19" s="2">
        <v>3</v>
      </c>
      <c r="K19" s="2">
        <v>211</v>
      </c>
      <c r="L19" s="2">
        <v>7</v>
      </c>
      <c r="M19" s="3">
        <v>0</v>
      </c>
      <c r="N19" s="3">
        <v>0</v>
      </c>
      <c r="O19" s="3">
        <v>0</v>
      </c>
      <c r="P19" s="3">
        <v>0</v>
      </c>
      <c r="Q19" s="2">
        <v>1</v>
      </c>
      <c r="R19" s="2">
        <v>3</v>
      </c>
      <c r="S19" s="3">
        <v>0</v>
      </c>
      <c r="T19" s="2">
        <v>3</v>
      </c>
      <c r="U19" s="3">
        <v>0</v>
      </c>
      <c r="V19" s="2">
        <v>1</v>
      </c>
      <c r="W19" s="3">
        <v>0</v>
      </c>
      <c r="X19" s="2">
        <v>2</v>
      </c>
      <c r="Y19" s="4">
        <v>0</v>
      </c>
      <c r="Z19" s="6">
        <v>42</v>
      </c>
      <c r="AA19" s="7">
        <v>0</v>
      </c>
      <c r="AB19" s="6">
        <v>3</v>
      </c>
    </row>
    <row r="20" spans="1:28" x14ac:dyDescent="0.3">
      <c r="A20" s="26" t="s">
        <v>80</v>
      </c>
      <c r="B20" s="14" t="s">
        <v>81</v>
      </c>
      <c r="C20" s="2" t="s">
        <v>689</v>
      </c>
      <c r="D20" s="2" t="s">
        <v>690</v>
      </c>
      <c r="E20" s="2">
        <v>126</v>
      </c>
      <c r="F20" s="2">
        <v>33</v>
      </c>
      <c r="G20" s="2">
        <v>2</v>
      </c>
      <c r="H20" s="2">
        <v>10</v>
      </c>
      <c r="I20" s="2">
        <v>15</v>
      </c>
      <c r="J20" s="3">
        <v>0</v>
      </c>
      <c r="K20" s="2">
        <v>186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4">
        <v>0</v>
      </c>
      <c r="Z20" s="6">
        <v>31</v>
      </c>
      <c r="AA20" s="7">
        <v>0</v>
      </c>
      <c r="AB20" s="7">
        <v>0</v>
      </c>
    </row>
    <row r="21" spans="1:28" x14ac:dyDescent="0.3">
      <c r="A21" s="26" t="s">
        <v>82</v>
      </c>
      <c r="B21" s="14" t="s">
        <v>83</v>
      </c>
      <c r="C21" s="2" t="s">
        <v>689</v>
      </c>
      <c r="D21" s="2" t="s">
        <v>690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4">
        <v>0</v>
      </c>
      <c r="Z21" s="7">
        <v>0</v>
      </c>
      <c r="AA21" s="7">
        <v>0</v>
      </c>
      <c r="AB21" s="7">
        <v>0</v>
      </c>
    </row>
    <row r="22" spans="1:28" x14ac:dyDescent="0.3">
      <c r="A22" s="26" t="s">
        <v>84</v>
      </c>
      <c r="B22" s="14" t="s">
        <v>85</v>
      </c>
      <c r="C22" s="2" t="s">
        <v>689</v>
      </c>
      <c r="D22" s="2" t="s">
        <v>690</v>
      </c>
      <c r="E22" s="2">
        <v>278</v>
      </c>
      <c r="F22" s="2">
        <v>75</v>
      </c>
      <c r="G22" s="2">
        <v>156</v>
      </c>
      <c r="H22" s="2">
        <v>178</v>
      </c>
      <c r="I22" s="2">
        <v>195</v>
      </c>
      <c r="J22" s="2">
        <v>30</v>
      </c>
      <c r="K22" s="2">
        <v>912</v>
      </c>
      <c r="L22" s="2">
        <v>8</v>
      </c>
      <c r="M22" s="2">
        <v>3</v>
      </c>
      <c r="N22" s="2">
        <v>8</v>
      </c>
      <c r="O22" s="2">
        <v>7</v>
      </c>
      <c r="P22" s="2">
        <v>3</v>
      </c>
      <c r="Q22" s="2">
        <v>4</v>
      </c>
      <c r="R22" s="2">
        <v>8</v>
      </c>
      <c r="S22" s="2">
        <v>10</v>
      </c>
      <c r="T22" s="2">
        <v>8</v>
      </c>
      <c r="U22" s="2">
        <v>12</v>
      </c>
      <c r="V22" s="2">
        <v>7</v>
      </c>
      <c r="W22" s="2">
        <v>9</v>
      </c>
      <c r="X22" s="2">
        <v>2</v>
      </c>
      <c r="Y22" s="4">
        <v>0</v>
      </c>
      <c r="Z22" s="6">
        <v>74</v>
      </c>
      <c r="AA22" s="6">
        <v>80</v>
      </c>
      <c r="AB22" s="6">
        <v>10</v>
      </c>
    </row>
    <row r="23" spans="1:28" x14ac:dyDescent="0.3">
      <c r="A23" s="26" t="s">
        <v>86</v>
      </c>
      <c r="B23" s="14" t="s">
        <v>87</v>
      </c>
      <c r="C23" s="2" t="s">
        <v>689</v>
      </c>
      <c r="D23" s="2" t="s">
        <v>690</v>
      </c>
      <c r="E23" s="2">
        <v>73</v>
      </c>
      <c r="F23" s="2">
        <v>85</v>
      </c>
      <c r="G23" s="2">
        <v>38</v>
      </c>
      <c r="H23" s="2">
        <v>25</v>
      </c>
      <c r="I23" s="2">
        <v>33</v>
      </c>
      <c r="J23" s="2">
        <v>5</v>
      </c>
      <c r="K23" s="2">
        <v>259</v>
      </c>
      <c r="L23" s="3">
        <v>0</v>
      </c>
      <c r="M23" s="2">
        <v>1</v>
      </c>
      <c r="N23" s="2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2">
        <v>2</v>
      </c>
      <c r="W23" s="2">
        <v>1</v>
      </c>
      <c r="X23" s="2">
        <v>2</v>
      </c>
      <c r="Y23" s="4">
        <v>0</v>
      </c>
      <c r="Z23" s="6">
        <v>18</v>
      </c>
      <c r="AA23" s="7">
        <v>0</v>
      </c>
      <c r="AB23" s="6">
        <v>26</v>
      </c>
    </row>
    <row r="24" spans="1:28" x14ac:dyDescent="0.3">
      <c r="A24" s="26" t="s">
        <v>88</v>
      </c>
      <c r="B24" s="14" t="s">
        <v>89</v>
      </c>
      <c r="C24" s="2" t="s">
        <v>689</v>
      </c>
      <c r="D24" s="2" t="s">
        <v>690</v>
      </c>
      <c r="E24" s="2">
        <v>10</v>
      </c>
      <c r="F24" s="2">
        <v>58</v>
      </c>
      <c r="G24" s="2">
        <v>41</v>
      </c>
      <c r="H24" s="2">
        <v>45</v>
      </c>
      <c r="I24" s="2">
        <v>22</v>
      </c>
      <c r="J24" s="2">
        <v>4</v>
      </c>
      <c r="K24" s="2">
        <v>180</v>
      </c>
      <c r="L24" s="3">
        <v>0</v>
      </c>
      <c r="M24" s="2">
        <v>1</v>
      </c>
      <c r="N24" s="2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2">
        <v>4</v>
      </c>
      <c r="Y24" s="4">
        <v>0</v>
      </c>
      <c r="Z24" s="6">
        <v>47</v>
      </c>
      <c r="AA24" s="7">
        <v>0</v>
      </c>
      <c r="AB24" s="6">
        <v>3</v>
      </c>
    </row>
    <row r="25" spans="1:28" x14ac:dyDescent="0.3">
      <c r="A25" s="26" t="s">
        <v>90</v>
      </c>
      <c r="B25" s="14" t="s">
        <v>91</v>
      </c>
      <c r="C25" s="2" t="s">
        <v>689</v>
      </c>
      <c r="D25" s="2" t="s">
        <v>690</v>
      </c>
      <c r="E25" s="2">
        <v>23</v>
      </c>
      <c r="F25" s="2">
        <v>37</v>
      </c>
      <c r="G25" s="2">
        <v>8</v>
      </c>
      <c r="H25" s="2">
        <v>23</v>
      </c>
      <c r="I25" s="3">
        <v>0</v>
      </c>
      <c r="J25" s="3">
        <v>0</v>
      </c>
      <c r="K25" s="2">
        <v>91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4">
        <v>0</v>
      </c>
      <c r="Z25" s="7">
        <v>0</v>
      </c>
      <c r="AA25" s="7">
        <v>0</v>
      </c>
      <c r="AB25" s="7">
        <v>0</v>
      </c>
    </row>
    <row r="26" spans="1:28" x14ac:dyDescent="0.3">
      <c r="A26" s="26" t="s">
        <v>92</v>
      </c>
      <c r="B26" s="14" t="s">
        <v>93</v>
      </c>
      <c r="C26" s="2" t="s">
        <v>689</v>
      </c>
      <c r="D26" s="2" t="s">
        <v>690</v>
      </c>
      <c r="E26" s="2">
        <v>87</v>
      </c>
      <c r="F26" s="2">
        <v>144</v>
      </c>
      <c r="G26" s="2">
        <v>145</v>
      </c>
      <c r="H26" s="2">
        <v>129</v>
      </c>
      <c r="I26" s="2">
        <v>170</v>
      </c>
      <c r="J26" s="2">
        <v>16</v>
      </c>
      <c r="K26" s="2">
        <v>691</v>
      </c>
      <c r="L26" s="2">
        <v>6</v>
      </c>
      <c r="M26" s="2">
        <v>5</v>
      </c>
      <c r="N26" s="2">
        <v>4</v>
      </c>
      <c r="O26" s="2">
        <v>6</v>
      </c>
      <c r="P26" s="2">
        <v>6</v>
      </c>
      <c r="Q26" s="3">
        <v>0</v>
      </c>
      <c r="R26" s="2">
        <v>7</v>
      </c>
      <c r="S26" s="2">
        <v>1</v>
      </c>
      <c r="T26" s="2">
        <v>3</v>
      </c>
      <c r="U26" s="2">
        <v>2</v>
      </c>
      <c r="V26" s="3">
        <v>0</v>
      </c>
      <c r="W26" s="2">
        <v>5</v>
      </c>
      <c r="X26" s="2">
        <v>5</v>
      </c>
      <c r="Y26" s="5">
        <v>4</v>
      </c>
      <c r="Z26" s="6">
        <v>197</v>
      </c>
      <c r="AA26" s="7">
        <v>0</v>
      </c>
      <c r="AB26" s="6">
        <v>6</v>
      </c>
    </row>
    <row r="27" spans="1:28" x14ac:dyDescent="0.3">
      <c r="A27" s="26" t="s">
        <v>94</v>
      </c>
      <c r="B27" s="14" t="s">
        <v>95</v>
      </c>
      <c r="C27" s="2" t="s">
        <v>689</v>
      </c>
      <c r="D27" s="2" t="s">
        <v>690</v>
      </c>
      <c r="E27" s="2">
        <v>176</v>
      </c>
      <c r="F27" s="2">
        <v>197</v>
      </c>
      <c r="G27" s="2">
        <v>81</v>
      </c>
      <c r="H27" s="2">
        <v>56</v>
      </c>
      <c r="I27" s="2">
        <v>12</v>
      </c>
      <c r="J27" s="2">
        <v>2</v>
      </c>
      <c r="K27" s="2">
        <v>524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2">
        <v>1</v>
      </c>
      <c r="V27" s="3">
        <v>0</v>
      </c>
      <c r="W27" s="3">
        <v>0</v>
      </c>
      <c r="X27" s="2">
        <v>1</v>
      </c>
      <c r="Y27" s="4">
        <v>0</v>
      </c>
      <c r="Z27" s="6">
        <v>71</v>
      </c>
      <c r="AA27" s="7">
        <v>0</v>
      </c>
      <c r="AB27" s="6">
        <v>1</v>
      </c>
    </row>
    <row r="28" spans="1:28" x14ac:dyDescent="0.3">
      <c r="A28" s="26" t="s">
        <v>96</v>
      </c>
      <c r="B28" s="14" t="s">
        <v>97</v>
      </c>
      <c r="C28" s="2" t="s">
        <v>689</v>
      </c>
      <c r="D28" s="2" t="s">
        <v>690</v>
      </c>
      <c r="E28" s="2">
        <v>39</v>
      </c>
      <c r="F28" s="2">
        <v>59</v>
      </c>
      <c r="G28" s="2">
        <v>13</v>
      </c>
      <c r="H28" s="2">
        <v>14</v>
      </c>
      <c r="I28" s="2">
        <v>20</v>
      </c>
      <c r="J28" s="3">
        <v>0</v>
      </c>
      <c r="K28" s="2">
        <v>145</v>
      </c>
      <c r="L28" s="2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2">
        <v>1</v>
      </c>
      <c r="S28" s="2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4">
        <v>0</v>
      </c>
      <c r="Z28" s="6">
        <v>5</v>
      </c>
      <c r="AA28" s="6">
        <v>30</v>
      </c>
      <c r="AB28" s="6">
        <v>2</v>
      </c>
    </row>
    <row r="29" spans="1:28" x14ac:dyDescent="0.3">
      <c r="A29" s="26" t="s">
        <v>98</v>
      </c>
      <c r="B29" s="14" t="s">
        <v>99</v>
      </c>
      <c r="C29" s="2" t="s">
        <v>689</v>
      </c>
      <c r="D29" s="2" t="s">
        <v>690</v>
      </c>
      <c r="E29" s="2">
        <v>52</v>
      </c>
      <c r="F29" s="2">
        <v>1</v>
      </c>
      <c r="G29" s="2">
        <v>45</v>
      </c>
      <c r="H29" s="2">
        <v>32</v>
      </c>
      <c r="I29" s="2">
        <v>32</v>
      </c>
      <c r="J29" s="2">
        <v>7</v>
      </c>
      <c r="K29" s="2">
        <v>169</v>
      </c>
      <c r="L29" s="3">
        <v>0</v>
      </c>
      <c r="M29" s="2">
        <v>2</v>
      </c>
      <c r="N29" s="3">
        <v>0</v>
      </c>
      <c r="O29" s="2">
        <v>3</v>
      </c>
      <c r="P29" s="2">
        <v>1</v>
      </c>
      <c r="Q29" s="2">
        <v>2</v>
      </c>
      <c r="R29" s="2">
        <v>2</v>
      </c>
      <c r="S29" s="2">
        <v>4</v>
      </c>
      <c r="T29" s="2">
        <v>7</v>
      </c>
      <c r="U29" s="2">
        <v>4</v>
      </c>
      <c r="V29" s="2">
        <v>1</v>
      </c>
      <c r="W29" s="2">
        <v>1</v>
      </c>
      <c r="X29" s="2">
        <v>1</v>
      </c>
      <c r="Y29" s="4">
        <v>0</v>
      </c>
      <c r="Z29" s="6">
        <v>17</v>
      </c>
      <c r="AA29" s="7">
        <v>0</v>
      </c>
      <c r="AB29" s="6">
        <v>63</v>
      </c>
    </row>
    <row r="30" spans="1:28" x14ac:dyDescent="0.3">
      <c r="A30" s="26" t="s">
        <v>100</v>
      </c>
      <c r="B30" s="14" t="s">
        <v>101</v>
      </c>
      <c r="C30" s="2" t="s">
        <v>689</v>
      </c>
      <c r="D30" s="2" t="s">
        <v>690</v>
      </c>
      <c r="E30" s="2">
        <v>2</v>
      </c>
      <c r="F30" s="2">
        <v>4</v>
      </c>
      <c r="G30" s="2">
        <v>2</v>
      </c>
      <c r="H30" s="2">
        <v>8</v>
      </c>
      <c r="I30" s="2">
        <v>7</v>
      </c>
      <c r="J30" s="2">
        <v>1</v>
      </c>
      <c r="K30" s="2">
        <v>24</v>
      </c>
      <c r="L30" s="3">
        <v>0</v>
      </c>
      <c r="M30" s="2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2">
        <v>1</v>
      </c>
      <c r="T30" s="3">
        <v>0</v>
      </c>
      <c r="U30" s="3">
        <v>0</v>
      </c>
      <c r="V30" s="3">
        <v>0</v>
      </c>
      <c r="W30" s="3">
        <v>0</v>
      </c>
      <c r="X30" s="2">
        <v>1</v>
      </c>
      <c r="Y30" s="4">
        <v>0</v>
      </c>
      <c r="Z30" s="6">
        <v>48</v>
      </c>
      <c r="AA30" s="7">
        <v>0</v>
      </c>
      <c r="AB30" s="6">
        <v>2</v>
      </c>
    </row>
    <row r="31" spans="1:28" x14ac:dyDescent="0.3">
      <c r="A31" s="26" t="s">
        <v>102</v>
      </c>
      <c r="B31" s="14" t="s">
        <v>103</v>
      </c>
      <c r="C31" s="2" t="s">
        <v>689</v>
      </c>
      <c r="D31" s="2" t="s">
        <v>690</v>
      </c>
      <c r="E31" s="2">
        <v>215</v>
      </c>
      <c r="F31" s="2">
        <v>163</v>
      </c>
      <c r="G31" s="2">
        <v>184</v>
      </c>
      <c r="H31" s="2">
        <v>102</v>
      </c>
      <c r="I31" s="2">
        <v>29</v>
      </c>
      <c r="J31" s="2">
        <v>15</v>
      </c>
      <c r="K31" s="2">
        <v>708</v>
      </c>
      <c r="L31" s="2">
        <v>1</v>
      </c>
      <c r="M31" s="3">
        <v>0</v>
      </c>
      <c r="N31" s="3">
        <v>0</v>
      </c>
      <c r="O31" s="2">
        <v>3</v>
      </c>
      <c r="P31" s="2">
        <v>1</v>
      </c>
      <c r="Q31" s="2">
        <v>4</v>
      </c>
      <c r="R31" s="3">
        <v>0</v>
      </c>
      <c r="S31" s="2">
        <v>7</v>
      </c>
      <c r="T31" s="2">
        <v>6</v>
      </c>
      <c r="U31" s="2">
        <v>3</v>
      </c>
      <c r="V31" s="2">
        <v>5</v>
      </c>
      <c r="W31" s="2">
        <v>3</v>
      </c>
      <c r="X31" s="2">
        <v>3</v>
      </c>
      <c r="Y31" s="5">
        <v>1</v>
      </c>
      <c r="Z31" s="7">
        <v>0</v>
      </c>
      <c r="AA31" s="7">
        <v>0</v>
      </c>
      <c r="AB31" s="6">
        <v>33</v>
      </c>
    </row>
    <row r="32" spans="1:28" x14ac:dyDescent="0.3">
      <c r="A32" s="26" t="s">
        <v>104</v>
      </c>
      <c r="B32" s="14" t="s">
        <v>105</v>
      </c>
      <c r="C32" s="2" t="s">
        <v>689</v>
      </c>
      <c r="D32" s="2" t="s">
        <v>690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4">
        <v>0</v>
      </c>
      <c r="Z32" s="7">
        <v>0</v>
      </c>
      <c r="AA32" s="7">
        <v>0</v>
      </c>
      <c r="AB32" s="7">
        <v>0</v>
      </c>
    </row>
    <row r="33" spans="1:28" x14ac:dyDescent="0.3">
      <c r="A33" s="26" t="s">
        <v>106</v>
      </c>
      <c r="B33" s="14" t="s">
        <v>107</v>
      </c>
      <c r="C33" s="2" t="s">
        <v>689</v>
      </c>
      <c r="D33" s="2" t="s">
        <v>690</v>
      </c>
      <c r="E33" s="2">
        <v>30</v>
      </c>
      <c r="F33" s="2">
        <v>68</v>
      </c>
      <c r="G33" s="2">
        <v>22</v>
      </c>
      <c r="H33" s="2">
        <v>60</v>
      </c>
      <c r="I33" s="2">
        <v>5</v>
      </c>
      <c r="J33" s="2">
        <v>2</v>
      </c>
      <c r="K33" s="2">
        <v>187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2">
        <v>1</v>
      </c>
      <c r="T33" s="3">
        <v>0</v>
      </c>
      <c r="U33" s="3">
        <v>0</v>
      </c>
      <c r="V33" s="3">
        <v>0</v>
      </c>
      <c r="W33" s="2">
        <v>2</v>
      </c>
      <c r="X33" s="3">
        <v>0</v>
      </c>
      <c r="Y33" s="4">
        <v>0</v>
      </c>
      <c r="Z33" s="6">
        <v>48</v>
      </c>
      <c r="AA33" s="7">
        <v>0</v>
      </c>
      <c r="AB33" s="6">
        <v>1</v>
      </c>
    </row>
    <row r="34" spans="1:28" x14ac:dyDescent="0.3">
      <c r="A34" s="26" t="s">
        <v>108</v>
      </c>
      <c r="B34" s="14" t="s">
        <v>109</v>
      </c>
      <c r="C34" s="2" t="s">
        <v>689</v>
      </c>
      <c r="D34" s="2" t="s">
        <v>690</v>
      </c>
      <c r="E34" s="2">
        <v>590</v>
      </c>
      <c r="F34" s="2">
        <v>510</v>
      </c>
      <c r="G34" s="2">
        <v>493</v>
      </c>
      <c r="H34" s="2">
        <v>793</v>
      </c>
      <c r="I34" s="2">
        <v>670</v>
      </c>
      <c r="J34" s="2">
        <v>78</v>
      </c>
      <c r="K34" s="2">
        <v>3134</v>
      </c>
      <c r="L34" s="2">
        <v>31</v>
      </c>
      <c r="M34" s="2">
        <v>22</v>
      </c>
      <c r="N34" s="2">
        <v>37</v>
      </c>
      <c r="O34" s="2">
        <v>23</v>
      </c>
      <c r="P34" s="2">
        <v>16</v>
      </c>
      <c r="Q34" s="2">
        <v>13</v>
      </c>
      <c r="R34" s="2">
        <v>33</v>
      </c>
      <c r="S34" s="2">
        <v>16</v>
      </c>
      <c r="T34" s="2">
        <v>16</v>
      </c>
      <c r="U34" s="2">
        <v>24</v>
      </c>
      <c r="V34" s="2">
        <v>12</v>
      </c>
      <c r="W34" s="2">
        <v>18</v>
      </c>
      <c r="X34" s="2">
        <v>22</v>
      </c>
      <c r="Y34" s="5">
        <v>2</v>
      </c>
      <c r="Z34" s="6">
        <v>552</v>
      </c>
      <c r="AA34" s="6">
        <v>220</v>
      </c>
      <c r="AB34" s="6">
        <v>25</v>
      </c>
    </row>
    <row r="35" spans="1:28" x14ac:dyDescent="0.3">
      <c r="A35" s="26" t="s">
        <v>110</v>
      </c>
      <c r="B35" s="14" t="s">
        <v>111</v>
      </c>
      <c r="C35" s="2" t="s">
        <v>689</v>
      </c>
      <c r="D35" s="2" t="s">
        <v>690</v>
      </c>
      <c r="E35" s="2">
        <v>20</v>
      </c>
      <c r="F35" s="2">
        <v>33</v>
      </c>
      <c r="G35" s="2">
        <v>47</v>
      </c>
      <c r="H35" s="2">
        <v>17</v>
      </c>
      <c r="I35" s="2">
        <v>5</v>
      </c>
      <c r="J35" s="3">
        <v>0</v>
      </c>
      <c r="K35" s="2">
        <v>122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2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4">
        <v>0</v>
      </c>
      <c r="Z35" s="6">
        <v>58</v>
      </c>
      <c r="AA35" s="7">
        <v>0</v>
      </c>
      <c r="AB35" s="7">
        <v>0</v>
      </c>
    </row>
    <row r="36" spans="1:28" x14ac:dyDescent="0.3">
      <c r="A36" s="26" t="s">
        <v>112</v>
      </c>
      <c r="B36" s="14" t="s">
        <v>113</v>
      </c>
      <c r="C36" s="2" t="s">
        <v>689</v>
      </c>
      <c r="D36" s="2" t="s">
        <v>690</v>
      </c>
      <c r="E36" s="2">
        <v>18</v>
      </c>
      <c r="F36" s="2">
        <v>43</v>
      </c>
      <c r="G36" s="2">
        <v>15</v>
      </c>
      <c r="H36" s="2">
        <v>14</v>
      </c>
      <c r="I36" s="2">
        <v>29</v>
      </c>
      <c r="J36" s="2">
        <v>1</v>
      </c>
      <c r="K36" s="2">
        <v>120</v>
      </c>
      <c r="L36" s="3">
        <v>0</v>
      </c>
      <c r="M36" s="3">
        <v>0</v>
      </c>
      <c r="N36" s="2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2">
        <v>1</v>
      </c>
      <c r="W36" s="3">
        <v>0</v>
      </c>
      <c r="X36" s="3">
        <v>0</v>
      </c>
      <c r="Y36" s="4">
        <v>0</v>
      </c>
      <c r="Z36" s="6">
        <v>54</v>
      </c>
      <c r="AA36" s="7">
        <v>0</v>
      </c>
      <c r="AB36" s="7">
        <v>0</v>
      </c>
    </row>
    <row r="37" spans="1:28" x14ac:dyDescent="0.3">
      <c r="A37" s="26" t="s">
        <v>114</v>
      </c>
      <c r="B37" s="14" t="s">
        <v>115</v>
      </c>
      <c r="C37" s="2" t="s">
        <v>689</v>
      </c>
      <c r="D37" s="2" t="s">
        <v>690</v>
      </c>
      <c r="E37" s="2">
        <v>2</v>
      </c>
      <c r="F37" s="2">
        <v>5</v>
      </c>
      <c r="G37" s="3">
        <v>0</v>
      </c>
      <c r="H37" s="3">
        <v>0</v>
      </c>
      <c r="I37" s="2">
        <v>2</v>
      </c>
      <c r="J37" s="3">
        <v>0</v>
      </c>
      <c r="K37" s="2">
        <v>9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4">
        <v>0</v>
      </c>
      <c r="Z37" s="7">
        <v>0</v>
      </c>
      <c r="AA37" s="7">
        <v>0</v>
      </c>
      <c r="AB37" s="6">
        <v>1</v>
      </c>
    </row>
    <row r="38" spans="1:28" x14ac:dyDescent="0.3">
      <c r="A38" s="26" t="s">
        <v>116</v>
      </c>
      <c r="B38" s="14" t="s">
        <v>117</v>
      </c>
      <c r="C38" s="2" t="s">
        <v>689</v>
      </c>
      <c r="D38" s="2" t="s">
        <v>690</v>
      </c>
      <c r="E38" s="2">
        <v>76</v>
      </c>
      <c r="F38" s="2">
        <v>38</v>
      </c>
      <c r="G38" s="3">
        <v>0</v>
      </c>
      <c r="H38" s="2">
        <v>31</v>
      </c>
      <c r="I38" s="2">
        <v>41</v>
      </c>
      <c r="J38" s="2">
        <v>9</v>
      </c>
      <c r="K38" s="2">
        <v>195</v>
      </c>
      <c r="L38" s="3">
        <v>0</v>
      </c>
      <c r="M38" s="2">
        <v>1</v>
      </c>
      <c r="N38" s="3">
        <v>0</v>
      </c>
      <c r="O38" s="3">
        <v>0</v>
      </c>
      <c r="P38" s="2">
        <v>1</v>
      </c>
      <c r="Q38" s="2">
        <v>2</v>
      </c>
      <c r="R38" s="2">
        <v>4</v>
      </c>
      <c r="S38" s="2">
        <v>1</v>
      </c>
      <c r="T38" s="2">
        <v>3</v>
      </c>
      <c r="U38" s="2">
        <v>2</v>
      </c>
      <c r="V38" s="2">
        <v>2</v>
      </c>
      <c r="W38" s="2">
        <v>5</v>
      </c>
      <c r="X38" s="3">
        <v>0</v>
      </c>
      <c r="Y38" s="4">
        <v>0</v>
      </c>
      <c r="Z38" s="6">
        <v>1</v>
      </c>
      <c r="AA38" s="7">
        <v>0</v>
      </c>
      <c r="AB38" s="7">
        <v>0</v>
      </c>
    </row>
    <row r="39" spans="1:28" x14ac:dyDescent="0.3">
      <c r="A39" s="26" t="s">
        <v>118</v>
      </c>
      <c r="B39" s="14" t="s">
        <v>119</v>
      </c>
      <c r="C39" s="2" t="s">
        <v>689</v>
      </c>
      <c r="D39" s="2" t="s">
        <v>690</v>
      </c>
      <c r="E39" s="2">
        <v>27</v>
      </c>
      <c r="F39" s="2">
        <v>18</v>
      </c>
      <c r="G39" s="2">
        <v>14</v>
      </c>
      <c r="H39" s="2">
        <v>14</v>
      </c>
      <c r="I39" s="2">
        <v>8</v>
      </c>
      <c r="J39" s="3">
        <v>0</v>
      </c>
      <c r="K39" s="2">
        <v>81</v>
      </c>
      <c r="L39" s="2">
        <v>1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4">
        <v>0</v>
      </c>
      <c r="Z39" s="6">
        <v>31</v>
      </c>
      <c r="AA39" s="7">
        <v>0</v>
      </c>
      <c r="AB39" s="7">
        <v>0</v>
      </c>
    </row>
    <row r="40" spans="1:28" x14ac:dyDescent="0.3">
      <c r="A40" s="26" t="s">
        <v>120</v>
      </c>
      <c r="B40" s="14" t="s">
        <v>121</v>
      </c>
      <c r="C40" s="2" t="s">
        <v>689</v>
      </c>
      <c r="D40" s="2" t="s">
        <v>690</v>
      </c>
      <c r="E40" s="2">
        <v>20</v>
      </c>
      <c r="F40" s="2">
        <v>56</v>
      </c>
      <c r="G40" s="2">
        <v>29</v>
      </c>
      <c r="H40" s="2">
        <v>8</v>
      </c>
      <c r="I40" s="2">
        <v>17</v>
      </c>
      <c r="J40" s="3">
        <v>0</v>
      </c>
      <c r="K40" s="2">
        <v>130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2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4">
        <v>0</v>
      </c>
      <c r="Z40" s="6">
        <v>27</v>
      </c>
      <c r="AA40" s="7">
        <v>0</v>
      </c>
      <c r="AB40" s="7">
        <v>0</v>
      </c>
    </row>
    <row r="41" spans="1:28" x14ac:dyDescent="0.3">
      <c r="A41" s="26" t="s">
        <v>122</v>
      </c>
      <c r="B41" s="14" t="s">
        <v>123</v>
      </c>
      <c r="C41" s="2" t="s">
        <v>689</v>
      </c>
      <c r="D41" s="2" t="s">
        <v>690</v>
      </c>
      <c r="E41" s="2">
        <v>147</v>
      </c>
      <c r="F41" s="2">
        <v>12</v>
      </c>
      <c r="G41" s="2">
        <v>36</v>
      </c>
      <c r="H41" s="2">
        <v>88</v>
      </c>
      <c r="I41" s="2">
        <v>33</v>
      </c>
      <c r="J41" s="2">
        <v>4</v>
      </c>
      <c r="K41" s="2">
        <v>320</v>
      </c>
      <c r="L41" s="2">
        <v>1</v>
      </c>
      <c r="M41" s="3">
        <v>0</v>
      </c>
      <c r="N41" s="3">
        <v>0</v>
      </c>
      <c r="O41" s="3">
        <v>0</v>
      </c>
      <c r="P41" s="3">
        <v>0</v>
      </c>
      <c r="Q41" s="2">
        <v>1</v>
      </c>
      <c r="R41" s="3">
        <v>0</v>
      </c>
      <c r="S41" s="3">
        <v>0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4">
        <v>0</v>
      </c>
      <c r="Z41" s="6">
        <v>48</v>
      </c>
      <c r="AA41" s="7">
        <v>0</v>
      </c>
      <c r="AB41" s="6">
        <v>1</v>
      </c>
    </row>
    <row r="42" spans="1:28" x14ac:dyDescent="0.3">
      <c r="A42" s="26" t="s">
        <v>124</v>
      </c>
      <c r="B42" s="14" t="s">
        <v>125</v>
      </c>
      <c r="C42" s="2" t="s">
        <v>689</v>
      </c>
      <c r="D42" s="2" t="s">
        <v>690</v>
      </c>
      <c r="E42" s="2">
        <v>58</v>
      </c>
      <c r="F42" s="2">
        <v>86</v>
      </c>
      <c r="G42" s="2">
        <v>27</v>
      </c>
      <c r="H42" s="2">
        <v>25</v>
      </c>
      <c r="I42" s="2">
        <v>41</v>
      </c>
      <c r="J42" s="2">
        <v>2</v>
      </c>
      <c r="K42" s="2">
        <v>239</v>
      </c>
      <c r="L42" s="2">
        <v>2</v>
      </c>
      <c r="M42" s="2">
        <v>1</v>
      </c>
      <c r="N42" s="2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2">
        <v>1</v>
      </c>
      <c r="V42" s="2">
        <v>1</v>
      </c>
      <c r="W42" s="3">
        <v>0</v>
      </c>
      <c r="X42" s="3">
        <v>0</v>
      </c>
      <c r="Y42" s="4">
        <v>0</v>
      </c>
      <c r="Z42" s="6">
        <v>39</v>
      </c>
      <c r="AA42" s="7">
        <v>0</v>
      </c>
      <c r="AB42" s="6">
        <v>46</v>
      </c>
    </row>
    <row r="43" spans="1:28" x14ac:dyDescent="0.3">
      <c r="A43" s="26" t="s">
        <v>126</v>
      </c>
      <c r="B43" s="14" t="s">
        <v>127</v>
      </c>
      <c r="C43" s="2" t="s">
        <v>689</v>
      </c>
      <c r="D43" s="2" t="s">
        <v>690</v>
      </c>
      <c r="E43" s="2">
        <v>31</v>
      </c>
      <c r="F43" s="2">
        <v>37</v>
      </c>
      <c r="G43" s="2">
        <v>30</v>
      </c>
      <c r="H43" s="2">
        <v>52</v>
      </c>
      <c r="I43" s="2">
        <v>44</v>
      </c>
      <c r="J43" s="2">
        <v>9</v>
      </c>
      <c r="K43" s="2">
        <v>203</v>
      </c>
      <c r="L43" s="2">
        <v>1</v>
      </c>
      <c r="M43" s="3">
        <v>0</v>
      </c>
      <c r="N43" s="3">
        <v>0</v>
      </c>
      <c r="O43" s="2">
        <v>1</v>
      </c>
      <c r="P43" s="2">
        <v>1</v>
      </c>
      <c r="Q43" s="2">
        <v>2</v>
      </c>
      <c r="R43" s="2">
        <v>6</v>
      </c>
      <c r="S43" s="2">
        <v>4</v>
      </c>
      <c r="T43" s="2">
        <v>3</v>
      </c>
      <c r="U43" s="2">
        <v>1</v>
      </c>
      <c r="V43" s="2">
        <v>2</v>
      </c>
      <c r="W43" s="2">
        <v>5</v>
      </c>
      <c r="X43" s="2">
        <v>1</v>
      </c>
      <c r="Y43" s="4">
        <v>0</v>
      </c>
      <c r="Z43" s="6">
        <v>39</v>
      </c>
      <c r="AA43" s="7">
        <v>0</v>
      </c>
      <c r="AB43" s="6">
        <v>2</v>
      </c>
    </row>
    <row r="44" spans="1:28" x14ac:dyDescent="0.3">
      <c r="A44" s="26" t="s">
        <v>128</v>
      </c>
      <c r="B44" s="14" t="s">
        <v>129</v>
      </c>
      <c r="C44" s="2" t="s">
        <v>689</v>
      </c>
      <c r="D44" s="2" t="s">
        <v>690</v>
      </c>
      <c r="E44" s="2">
        <v>250</v>
      </c>
      <c r="F44" s="2">
        <v>107</v>
      </c>
      <c r="G44" s="2">
        <v>58</v>
      </c>
      <c r="H44" s="2">
        <v>35</v>
      </c>
      <c r="I44" s="2">
        <v>28</v>
      </c>
      <c r="J44" s="2">
        <v>1</v>
      </c>
      <c r="K44" s="2">
        <v>479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2">
        <v>3</v>
      </c>
      <c r="R44" s="2">
        <v>4</v>
      </c>
      <c r="S44" s="3">
        <v>0</v>
      </c>
      <c r="T44" s="2">
        <v>1</v>
      </c>
      <c r="U44" s="2">
        <v>1</v>
      </c>
      <c r="V44" s="3">
        <v>0</v>
      </c>
      <c r="W44" s="3">
        <v>0</v>
      </c>
      <c r="X44" s="3">
        <v>0</v>
      </c>
      <c r="Y44" s="4">
        <v>0</v>
      </c>
      <c r="Z44" s="6">
        <v>122</v>
      </c>
      <c r="AA44" s="7">
        <v>0</v>
      </c>
      <c r="AB44" s="7">
        <v>0</v>
      </c>
    </row>
    <row r="45" spans="1:28" x14ac:dyDescent="0.3">
      <c r="A45" s="26" t="s">
        <v>130</v>
      </c>
      <c r="B45" s="14" t="s">
        <v>131</v>
      </c>
      <c r="C45" s="2" t="s">
        <v>689</v>
      </c>
      <c r="D45" s="2" t="s">
        <v>690</v>
      </c>
      <c r="E45" s="2">
        <v>41</v>
      </c>
      <c r="F45" s="2">
        <v>45</v>
      </c>
      <c r="G45" s="2">
        <v>39</v>
      </c>
      <c r="H45" s="2">
        <v>43</v>
      </c>
      <c r="I45" s="2">
        <v>42</v>
      </c>
      <c r="J45" s="2">
        <v>4</v>
      </c>
      <c r="K45" s="2">
        <v>214</v>
      </c>
      <c r="L45" s="2">
        <v>2</v>
      </c>
      <c r="M45" s="3">
        <v>0</v>
      </c>
      <c r="N45" s="2">
        <v>1</v>
      </c>
      <c r="O45" s="3">
        <v>0</v>
      </c>
      <c r="P45" s="2">
        <v>1</v>
      </c>
      <c r="Q45" s="2">
        <v>1</v>
      </c>
      <c r="R45" s="2">
        <v>1</v>
      </c>
      <c r="S45" s="2">
        <v>5</v>
      </c>
      <c r="T45" s="2">
        <v>2</v>
      </c>
      <c r="U45" s="3">
        <v>0</v>
      </c>
      <c r="V45" s="2">
        <v>1</v>
      </c>
      <c r="W45" s="2">
        <v>2</v>
      </c>
      <c r="X45" s="2">
        <v>1</v>
      </c>
      <c r="Y45" s="4">
        <v>0</v>
      </c>
      <c r="Z45" s="6">
        <v>52</v>
      </c>
      <c r="AA45" s="7">
        <v>0</v>
      </c>
      <c r="AB45" s="6">
        <v>27</v>
      </c>
    </row>
    <row r="46" spans="1:28" x14ac:dyDescent="0.3">
      <c r="A46" s="26" t="s">
        <v>132</v>
      </c>
      <c r="B46" s="14" t="s">
        <v>133</v>
      </c>
      <c r="C46" s="2" t="s">
        <v>689</v>
      </c>
      <c r="D46" s="2" t="s">
        <v>690</v>
      </c>
      <c r="E46" s="2">
        <v>88</v>
      </c>
      <c r="F46" s="2">
        <v>12</v>
      </c>
      <c r="G46" s="2">
        <v>9</v>
      </c>
      <c r="H46" s="2">
        <v>1</v>
      </c>
      <c r="I46" s="3">
        <v>0</v>
      </c>
      <c r="J46" s="3">
        <v>0</v>
      </c>
      <c r="K46" s="2">
        <v>110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4">
        <v>0</v>
      </c>
      <c r="Z46" s="6">
        <v>19</v>
      </c>
      <c r="AA46" s="7">
        <v>0</v>
      </c>
      <c r="AB46" s="6">
        <v>11</v>
      </c>
    </row>
    <row r="47" spans="1:28" x14ac:dyDescent="0.3">
      <c r="A47" s="26" t="s">
        <v>134</v>
      </c>
      <c r="B47" s="14" t="s">
        <v>135</v>
      </c>
      <c r="C47" s="2" t="s">
        <v>689</v>
      </c>
      <c r="D47" s="2" t="s">
        <v>690</v>
      </c>
      <c r="E47" s="2">
        <v>108</v>
      </c>
      <c r="F47" s="2">
        <v>106</v>
      </c>
      <c r="G47" s="2">
        <v>133</v>
      </c>
      <c r="H47" s="2">
        <v>100</v>
      </c>
      <c r="I47" s="2">
        <v>16</v>
      </c>
      <c r="J47" s="2">
        <v>8</v>
      </c>
      <c r="K47" s="2">
        <v>471</v>
      </c>
      <c r="L47" s="2">
        <v>1</v>
      </c>
      <c r="M47" s="3">
        <v>0</v>
      </c>
      <c r="N47" s="3">
        <v>0</v>
      </c>
      <c r="O47" s="2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2">
        <v>1</v>
      </c>
      <c r="V47" s="2">
        <v>1</v>
      </c>
      <c r="W47" s="2">
        <v>4</v>
      </c>
      <c r="X47" s="2">
        <v>2</v>
      </c>
      <c r="Y47" s="4">
        <v>0</v>
      </c>
      <c r="Z47" s="6">
        <v>54</v>
      </c>
      <c r="AA47" s="7">
        <v>0</v>
      </c>
      <c r="AB47" s="6">
        <v>3</v>
      </c>
    </row>
    <row r="48" spans="1:28" x14ac:dyDescent="0.3">
      <c r="A48" s="26" t="s">
        <v>136</v>
      </c>
      <c r="B48" s="14" t="s">
        <v>137</v>
      </c>
      <c r="C48" s="2" t="s">
        <v>689</v>
      </c>
      <c r="D48" s="2" t="s">
        <v>690</v>
      </c>
      <c r="E48" s="2">
        <v>21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2">
        <v>21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4">
        <v>0</v>
      </c>
      <c r="Z48" s="7">
        <v>0</v>
      </c>
      <c r="AA48" s="7">
        <v>0</v>
      </c>
      <c r="AB48" s="7">
        <v>0</v>
      </c>
    </row>
    <row r="49" spans="1:28" x14ac:dyDescent="0.3">
      <c r="A49" s="26" t="s">
        <v>138</v>
      </c>
      <c r="B49" s="14" t="s">
        <v>139</v>
      </c>
      <c r="C49" s="2" t="s">
        <v>689</v>
      </c>
      <c r="D49" s="2" t="s">
        <v>690</v>
      </c>
      <c r="E49" s="2">
        <v>158</v>
      </c>
      <c r="F49" s="2">
        <v>233</v>
      </c>
      <c r="G49" s="2">
        <v>373</v>
      </c>
      <c r="H49" s="2">
        <v>150</v>
      </c>
      <c r="I49" s="2">
        <v>70</v>
      </c>
      <c r="J49" s="2">
        <v>6</v>
      </c>
      <c r="K49" s="2">
        <v>990</v>
      </c>
      <c r="L49" s="2">
        <v>2</v>
      </c>
      <c r="M49" s="3">
        <v>0</v>
      </c>
      <c r="N49" s="3">
        <v>0</v>
      </c>
      <c r="O49" s="3">
        <v>0</v>
      </c>
      <c r="P49" s="2">
        <v>3</v>
      </c>
      <c r="Q49" s="3">
        <v>0</v>
      </c>
      <c r="R49" s="2">
        <v>1</v>
      </c>
      <c r="S49" s="3">
        <v>0</v>
      </c>
      <c r="T49" s="3">
        <v>0</v>
      </c>
      <c r="U49" s="2">
        <v>3</v>
      </c>
      <c r="V49" s="2">
        <v>1</v>
      </c>
      <c r="W49" s="2">
        <v>2</v>
      </c>
      <c r="X49" s="3">
        <v>0</v>
      </c>
      <c r="Y49" s="4">
        <v>0</v>
      </c>
      <c r="Z49" s="6">
        <v>198</v>
      </c>
      <c r="AA49" s="7">
        <v>0</v>
      </c>
      <c r="AB49" s="7">
        <v>0</v>
      </c>
    </row>
    <row r="50" spans="1:28" x14ac:dyDescent="0.3">
      <c r="A50" s="26" t="s">
        <v>140</v>
      </c>
      <c r="B50" s="14" t="s">
        <v>141</v>
      </c>
      <c r="C50" s="2" t="s">
        <v>689</v>
      </c>
      <c r="D50" s="2" t="s">
        <v>690</v>
      </c>
      <c r="E50" s="2">
        <v>60</v>
      </c>
      <c r="F50" s="2">
        <v>122</v>
      </c>
      <c r="G50" s="2">
        <v>22</v>
      </c>
      <c r="H50" s="2">
        <v>25</v>
      </c>
      <c r="I50" s="2">
        <v>94</v>
      </c>
      <c r="J50" s="2">
        <v>8</v>
      </c>
      <c r="K50" s="2">
        <v>331</v>
      </c>
      <c r="L50" s="2">
        <v>4</v>
      </c>
      <c r="M50" s="3">
        <v>0</v>
      </c>
      <c r="N50" s="2">
        <v>2</v>
      </c>
      <c r="O50" s="2">
        <v>2</v>
      </c>
      <c r="P50" s="2">
        <v>1</v>
      </c>
      <c r="Q50" s="2">
        <v>1</v>
      </c>
      <c r="R50" s="2">
        <v>7</v>
      </c>
      <c r="S50" s="2">
        <v>6</v>
      </c>
      <c r="T50" s="2">
        <v>3</v>
      </c>
      <c r="U50" s="3">
        <v>0</v>
      </c>
      <c r="V50" s="3">
        <v>0</v>
      </c>
      <c r="W50" s="2">
        <v>3</v>
      </c>
      <c r="X50" s="2">
        <v>5</v>
      </c>
      <c r="Y50" s="4">
        <v>0</v>
      </c>
      <c r="Z50" s="6">
        <v>10</v>
      </c>
      <c r="AA50" s="6">
        <v>40</v>
      </c>
      <c r="AB50" s="6">
        <v>4</v>
      </c>
    </row>
    <row r="51" spans="1:28" x14ac:dyDescent="0.3">
      <c r="A51" s="26" t="s">
        <v>142</v>
      </c>
      <c r="B51" s="14" t="s">
        <v>143</v>
      </c>
      <c r="C51" s="2" t="s">
        <v>689</v>
      </c>
      <c r="D51" s="2" t="s">
        <v>690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4">
        <v>0</v>
      </c>
      <c r="Z51" s="7">
        <v>0</v>
      </c>
      <c r="AA51" s="7">
        <v>0</v>
      </c>
      <c r="AB51" s="7">
        <v>0</v>
      </c>
    </row>
    <row r="52" spans="1:28" x14ac:dyDescent="0.3">
      <c r="A52" s="26" t="s">
        <v>144</v>
      </c>
      <c r="B52" s="14" t="s">
        <v>145</v>
      </c>
      <c r="C52" s="2" t="s">
        <v>689</v>
      </c>
      <c r="D52" s="2" t="s">
        <v>690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4">
        <v>0</v>
      </c>
      <c r="Z52" s="7">
        <v>0</v>
      </c>
      <c r="AA52" s="7">
        <v>0</v>
      </c>
      <c r="AB52" s="7">
        <v>0</v>
      </c>
    </row>
    <row r="53" spans="1:28" x14ac:dyDescent="0.3">
      <c r="A53" s="26" t="s">
        <v>146</v>
      </c>
      <c r="B53" s="14" t="s">
        <v>147</v>
      </c>
      <c r="C53" s="2" t="s">
        <v>689</v>
      </c>
      <c r="D53" s="2" t="s">
        <v>690</v>
      </c>
      <c r="E53" s="2">
        <v>16</v>
      </c>
      <c r="F53" s="2">
        <v>8</v>
      </c>
      <c r="G53" s="2">
        <v>37</v>
      </c>
      <c r="H53" s="2">
        <v>1</v>
      </c>
      <c r="I53" s="3">
        <v>0</v>
      </c>
      <c r="J53" s="3">
        <v>0</v>
      </c>
      <c r="K53" s="2">
        <v>62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4">
        <v>0</v>
      </c>
      <c r="Z53" s="7">
        <v>0</v>
      </c>
      <c r="AA53" s="7">
        <v>0</v>
      </c>
      <c r="AB53" s="7">
        <v>0</v>
      </c>
    </row>
    <row r="54" spans="1:28" x14ac:dyDescent="0.3">
      <c r="A54" s="26" t="s">
        <v>148</v>
      </c>
      <c r="B54" s="14" t="s">
        <v>149</v>
      </c>
      <c r="C54" s="2" t="s">
        <v>689</v>
      </c>
      <c r="D54" s="2" t="s">
        <v>690</v>
      </c>
      <c r="E54" s="2">
        <v>154</v>
      </c>
      <c r="F54" s="2">
        <v>30</v>
      </c>
      <c r="G54" s="3">
        <v>0</v>
      </c>
      <c r="H54" s="3">
        <v>0</v>
      </c>
      <c r="I54" s="3">
        <v>0</v>
      </c>
      <c r="J54" s="3">
        <v>0</v>
      </c>
      <c r="K54" s="2">
        <v>184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4">
        <v>0</v>
      </c>
      <c r="Z54" s="7">
        <v>0</v>
      </c>
      <c r="AA54" s="7">
        <v>0</v>
      </c>
      <c r="AB54" s="7">
        <v>0</v>
      </c>
    </row>
    <row r="55" spans="1:28" x14ac:dyDescent="0.3">
      <c r="A55" s="26" t="s">
        <v>150</v>
      </c>
      <c r="B55" s="14" t="s">
        <v>151</v>
      </c>
      <c r="C55" s="2" t="s">
        <v>689</v>
      </c>
      <c r="D55" s="2" t="s">
        <v>690</v>
      </c>
      <c r="E55" s="2">
        <v>9</v>
      </c>
      <c r="F55" s="2">
        <v>5</v>
      </c>
      <c r="G55" s="3">
        <v>0</v>
      </c>
      <c r="H55" s="3">
        <v>0</v>
      </c>
      <c r="I55" s="2">
        <v>1</v>
      </c>
      <c r="J55" s="2">
        <v>1</v>
      </c>
      <c r="K55" s="2">
        <v>16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2">
        <v>1</v>
      </c>
      <c r="R55" s="3">
        <v>0</v>
      </c>
      <c r="S55" s="3">
        <v>0</v>
      </c>
      <c r="T55" s="3">
        <v>0</v>
      </c>
      <c r="U55" s="3">
        <v>0</v>
      </c>
      <c r="V55" s="2">
        <v>1</v>
      </c>
      <c r="W55" s="3">
        <v>0</v>
      </c>
      <c r="X55" s="3">
        <v>0</v>
      </c>
      <c r="Y55" s="4">
        <v>0</v>
      </c>
      <c r="Z55" s="6">
        <v>20</v>
      </c>
      <c r="AA55" s="7">
        <v>0</v>
      </c>
      <c r="AB55" s="7">
        <v>0</v>
      </c>
    </row>
    <row r="56" spans="1:28" x14ac:dyDescent="0.3">
      <c r="A56" s="26" t="s">
        <v>152</v>
      </c>
      <c r="B56" s="14" t="s">
        <v>153</v>
      </c>
      <c r="C56" s="2" t="s">
        <v>689</v>
      </c>
      <c r="D56" s="2" t="s">
        <v>690</v>
      </c>
      <c r="E56" s="2">
        <v>36</v>
      </c>
      <c r="F56" s="2">
        <v>5</v>
      </c>
      <c r="G56" s="2">
        <v>5</v>
      </c>
      <c r="H56" s="2">
        <v>29</v>
      </c>
      <c r="I56" s="2">
        <v>13</v>
      </c>
      <c r="J56" s="2">
        <v>3</v>
      </c>
      <c r="K56" s="2">
        <v>91</v>
      </c>
      <c r="L56" s="2">
        <v>2</v>
      </c>
      <c r="M56" s="2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2">
        <v>3</v>
      </c>
      <c r="T56" s="2">
        <v>1</v>
      </c>
      <c r="U56" s="3">
        <v>0</v>
      </c>
      <c r="V56" s="2">
        <v>2</v>
      </c>
      <c r="W56" s="3">
        <v>0</v>
      </c>
      <c r="X56" s="2">
        <v>1</v>
      </c>
      <c r="Y56" s="4">
        <v>0</v>
      </c>
      <c r="Z56" s="6">
        <v>29</v>
      </c>
      <c r="AA56" s="7">
        <v>0</v>
      </c>
      <c r="AB56" s="6">
        <v>3</v>
      </c>
    </row>
    <row r="57" spans="1:28" x14ac:dyDescent="0.3">
      <c r="A57" s="26" t="s">
        <v>154</v>
      </c>
      <c r="B57" s="14" t="s">
        <v>155</v>
      </c>
      <c r="C57" s="2" t="s">
        <v>689</v>
      </c>
      <c r="D57" s="2" t="s">
        <v>690</v>
      </c>
      <c r="E57" s="2">
        <v>82</v>
      </c>
      <c r="F57" s="2">
        <v>32</v>
      </c>
      <c r="G57" s="2">
        <v>35</v>
      </c>
      <c r="H57" s="2">
        <v>88</v>
      </c>
      <c r="I57" s="2">
        <v>78</v>
      </c>
      <c r="J57" s="2">
        <v>3</v>
      </c>
      <c r="K57" s="2">
        <v>318</v>
      </c>
      <c r="L57" s="2">
        <v>3</v>
      </c>
      <c r="M57" s="2">
        <v>6</v>
      </c>
      <c r="N57" s="3">
        <v>0</v>
      </c>
      <c r="O57" s="2">
        <v>3</v>
      </c>
      <c r="P57" s="2">
        <v>1</v>
      </c>
      <c r="Q57" s="2">
        <v>1</v>
      </c>
      <c r="R57" s="3">
        <v>0</v>
      </c>
      <c r="S57" s="2">
        <v>1</v>
      </c>
      <c r="T57" s="2">
        <v>2</v>
      </c>
      <c r="U57" s="2">
        <v>1</v>
      </c>
      <c r="V57" s="2">
        <v>1</v>
      </c>
      <c r="W57" s="3">
        <v>0</v>
      </c>
      <c r="X57" s="2">
        <v>1</v>
      </c>
      <c r="Y57" s="4">
        <v>0</v>
      </c>
      <c r="Z57" s="6">
        <v>55</v>
      </c>
      <c r="AA57" s="7">
        <v>0</v>
      </c>
      <c r="AB57" s="6">
        <v>37</v>
      </c>
    </row>
    <row r="58" spans="1:28" x14ac:dyDescent="0.3">
      <c r="A58" s="26" t="s">
        <v>156</v>
      </c>
      <c r="B58" s="14" t="s">
        <v>157</v>
      </c>
      <c r="C58" s="2" t="s">
        <v>689</v>
      </c>
      <c r="D58" s="2" t="s">
        <v>690</v>
      </c>
      <c r="E58" s="2">
        <v>1</v>
      </c>
      <c r="F58" s="2">
        <v>18</v>
      </c>
      <c r="G58" s="2">
        <v>5</v>
      </c>
      <c r="H58" s="3">
        <v>0</v>
      </c>
      <c r="I58" s="3">
        <v>0</v>
      </c>
      <c r="J58" s="3">
        <v>0</v>
      </c>
      <c r="K58" s="2">
        <v>24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4">
        <v>0</v>
      </c>
      <c r="Z58" s="7">
        <v>0</v>
      </c>
      <c r="AA58" s="7">
        <v>0</v>
      </c>
      <c r="AB58" s="7">
        <v>0</v>
      </c>
    </row>
    <row r="59" spans="1:28" x14ac:dyDescent="0.3">
      <c r="A59" s="26" t="s">
        <v>158</v>
      </c>
      <c r="B59" s="14" t="s">
        <v>159</v>
      </c>
      <c r="C59" s="2" t="s">
        <v>689</v>
      </c>
      <c r="D59" s="2" t="s">
        <v>690</v>
      </c>
      <c r="E59" s="2">
        <v>50</v>
      </c>
      <c r="F59" s="2">
        <v>1</v>
      </c>
      <c r="G59" s="2">
        <v>1</v>
      </c>
      <c r="H59" s="3">
        <v>0</v>
      </c>
      <c r="I59" s="3">
        <v>0</v>
      </c>
      <c r="J59" s="3">
        <v>0</v>
      </c>
      <c r="K59" s="2">
        <v>52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4">
        <v>0</v>
      </c>
      <c r="Z59" s="7">
        <v>0</v>
      </c>
      <c r="AA59" s="7">
        <v>0</v>
      </c>
      <c r="AB59" s="7">
        <v>0</v>
      </c>
    </row>
    <row r="60" spans="1:28" x14ac:dyDescent="0.3">
      <c r="A60" s="26" t="s">
        <v>160</v>
      </c>
      <c r="B60" s="14" t="s">
        <v>161</v>
      </c>
      <c r="C60" s="2" t="s">
        <v>689</v>
      </c>
      <c r="D60" s="2" t="s">
        <v>690</v>
      </c>
      <c r="E60" s="2">
        <v>76</v>
      </c>
      <c r="F60" s="2">
        <v>200</v>
      </c>
      <c r="G60" s="2">
        <v>145</v>
      </c>
      <c r="H60" s="2">
        <v>124</v>
      </c>
      <c r="I60" s="2">
        <v>119</v>
      </c>
      <c r="J60" s="2">
        <v>8</v>
      </c>
      <c r="K60" s="2">
        <v>672</v>
      </c>
      <c r="L60" s="2">
        <v>2</v>
      </c>
      <c r="M60" s="2">
        <v>1</v>
      </c>
      <c r="N60" s="2">
        <v>2</v>
      </c>
      <c r="O60" s="2">
        <v>2</v>
      </c>
      <c r="P60" s="3">
        <v>0</v>
      </c>
      <c r="Q60" s="2">
        <v>3</v>
      </c>
      <c r="R60" s="2">
        <v>6</v>
      </c>
      <c r="S60" s="2">
        <v>4</v>
      </c>
      <c r="T60" s="2">
        <v>6</v>
      </c>
      <c r="U60" s="2">
        <v>1</v>
      </c>
      <c r="V60" s="2">
        <v>3</v>
      </c>
      <c r="W60" s="2">
        <v>3</v>
      </c>
      <c r="X60" s="2">
        <v>1</v>
      </c>
      <c r="Y60" s="4">
        <v>0</v>
      </c>
      <c r="Z60" s="6">
        <v>79</v>
      </c>
      <c r="AA60" s="7">
        <v>0</v>
      </c>
      <c r="AB60" s="6">
        <v>15</v>
      </c>
    </row>
    <row r="61" spans="1:28" x14ac:dyDescent="0.3">
      <c r="A61" s="26" t="s">
        <v>162</v>
      </c>
      <c r="B61" s="14" t="s">
        <v>163</v>
      </c>
      <c r="C61" s="2" t="s">
        <v>689</v>
      </c>
      <c r="D61" s="2" t="s">
        <v>690</v>
      </c>
      <c r="E61" s="2">
        <v>1</v>
      </c>
      <c r="F61" s="2">
        <v>33</v>
      </c>
      <c r="G61" s="2">
        <v>2</v>
      </c>
      <c r="H61" s="2">
        <v>30</v>
      </c>
      <c r="I61" s="3">
        <v>0</v>
      </c>
      <c r="J61" s="3">
        <v>0</v>
      </c>
      <c r="K61" s="2">
        <v>66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4">
        <v>0</v>
      </c>
      <c r="Z61" s="7">
        <v>0</v>
      </c>
      <c r="AA61" s="7">
        <v>0</v>
      </c>
      <c r="AB61" s="7">
        <v>0</v>
      </c>
    </row>
    <row r="62" spans="1:28" x14ac:dyDescent="0.3">
      <c r="A62" s="26" t="s">
        <v>164</v>
      </c>
      <c r="B62" s="14" t="s">
        <v>165</v>
      </c>
      <c r="C62" s="2" t="s">
        <v>689</v>
      </c>
      <c r="D62" s="2" t="s">
        <v>690</v>
      </c>
      <c r="E62" s="2">
        <v>10</v>
      </c>
      <c r="F62" s="2">
        <v>21</v>
      </c>
      <c r="G62" s="2">
        <v>8</v>
      </c>
      <c r="H62" s="2">
        <v>4</v>
      </c>
      <c r="I62" s="2">
        <v>3</v>
      </c>
      <c r="J62" s="3">
        <v>0</v>
      </c>
      <c r="K62" s="2">
        <v>46</v>
      </c>
      <c r="L62" s="3">
        <v>0</v>
      </c>
      <c r="M62" s="3">
        <v>0</v>
      </c>
      <c r="N62" s="3">
        <v>0</v>
      </c>
      <c r="O62" s="3">
        <v>0</v>
      </c>
      <c r="P62" s="2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4">
        <v>0</v>
      </c>
      <c r="Z62" s="6">
        <v>8</v>
      </c>
      <c r="AA62" s="7">
        <v>0</v>
      </c>
      <c r="AB62" s="7">
        <v>0</v>
      </c>
    </row>
    <row r="63" spans="1:28" x14ac:dyDescent="0.3">
      <c r="A63" s="26" t="s">
        <v>166</v>
      </c>
      <c r="B63" s="14" t="s">
        <v>167</v>
      </c>
      <c r="C63" s="2" t="s">
        <v>689</v>
      </c>
      <c r="D63" s="2" t="s">
        <v>690</v>
      </c>
      <c r="E63" s="2">
        <v>12</v>
      </c>
      <c r="F63" s="2">
        <v>35</v>
      </c>
      <c r="G63" s="2">
        <v>52</v>
      </c>
      <c r="H63" s="2">
        <v>54</v>
      </c>
      <c r="I63" s="2">
        <v>62</v>
      </c>
      <c r="J63" s="2">
        <v>2</v>
      </c>
      <c r="K63" s="2">
        <v>217</v>
      </c>
      <c r="L63" s="3">
        <v>0</v>
      </c>
      <c r="M63" s="2">
        <v>2</v>
      </c>
      <c r="N63" s="2">
        <v>1</v>
      </c>
      <c r="O63" s="3">
        <v>0</v>
      </c>
      <c r="P63" s="3">
        <v>0</v>
      </c>
      <c r="Q63" s="2">
        <v>1</v>
      </c>
      <c r="R63" s="3">
        <v>0</v>
      </c>
      <c r="S63" s="2">
        <v>4</v>
      </c>
      <c r="T63" s="2">
        <v>1</v>
      </c>
      <c r="U63" s="3">
        <v>0</v>
      </c>
      <c r="V63" s="3">
        <v>0</v>
      </c>
      <c r="W63" s="2">
        <v>2</v>
      </c>
      <c r="X63" s="3">
        <v>0</v>
      </c>
      <c r="Y63" s="4">
        <v>0</v>
      </c>
      <c r="Z63" s="6">
        <v>68</v>
      </c>
      <c r="AA63" s="7">
        <v>0</v>
      </c>
      <c r="AB63" s="6">
        <v>38</v>
      </c>
    </row>
    <row r="64" spans="1:28" x14ac:dyDescent="0.3">
      <c r="A64" s="26" t="s">
        <v>168</v>
      </c>
      <c r="B64" s="14" t="s">
        <v>169</v>
      </c>
      <c r="C64" s="2" t="s">
        <v>689</v>
      </c>
      <c r="D64" s="2" t="s">
        <v>690</v>
      </c>
      <c r="E64" s="2">
        <v>21</v>
      </c>
      <c r="F64" s="2">
        <v>32</v>
      </c>
      <c r="G64" s="2">
        <v>8</v>
      </c>
      <c r="H64" s="2">
        <v>38</v>
      </c>
      <c r="I64" s="3">
        <v>0</v>
      </c>
      <c r="J64" s="3">
        <v>0</v>
      </c>
      <c r="K64" s="2">
        <v>99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4">
        <v>0</v>
      </c>
      <c r="Z64" s="7">
        <v>0</v>
      </c>
      <c r="AA64" s="7">
        <v>0</v>
      </c>
      <c r="AB64" s="7">
        <v>0</v>
      </c>
    </row>
    <row r="65" spans="1:28" x14ac:dyDescent="0.3">
      <c r="A65" s="26" t="s">
        <v>170</v>
      </c>
      <c r="B65" s="14" t="s">
        <v>171</v>
      </c>
      <c r="C65" s="2" t="s">
        <v>689</v>
      </c>
      <c r="D65" s="2" t="s">
        <v>690</v>
      </c>
      <c r="E65" s="2">
        <v>149</v>
      </c>
      <c r="F65" s="2">
        <v>93</v>
      </c>
      <c r="G65" s="2">
        <v>30</v>
      </c>
      <c r="H65" s="2">
        <v>25</v>
      </c>
      <c r="I65" s="2">
        <v>11</v>
      </c>
      <c r="J65" s="2">
        <v>5</v>
      </c>
      <c r="K65" s="2">
        <v>313</v>
      </c>
      <c r="L65" s="3">
        <v>0</v>
      </c>
      <c r="M65" s="3">
        <v>0</v>
      </c>
      <c r="N65" s="3">
        <v>0</v>
      </c>
      <c r="O65" s="2">
        <v>2</v>
      </c>
      <c r="P65" s="2">
        <v>1</v>
      </c>
      <c r="Q65" s="2">
        <v>2</v>
      </c>
      <c r="R65" s="3">
        <v>0</v>
      </c>
      <c r="S65" s="2">
        <v>2</v>
      </c>
      <c r="T65" s="2">
        <v>3</v>
      </c>
      <c r="U65" s="2">
        <v>3</v>
      </c>
      <c r="V65" s="2">
        <v>2</v>
      </c>
      <c r="W65" s="3">
        <v>0</v>
      </c>
      <c r="X65" s="3">
        <v>0</v>
      </c>
      <c r="Y65" s="4">
        <v>0</v>
      </c>
      <c r="Z65" s="6">
        <v>17</v>
      </c>
      <c r="AA65" s="7">
        <v>0</v>
      </c>
      <c r="AB65" s="7">
        <v>0</v>
      </c>
    </row>
    <row r="66" spans="1:28" x14ac:dyDescent="0.3">
      <c r="A66" s="26" t="s">
        <v>172</v>
      </c>
      <c r="B66" s="14" t="s">
        <v>173</v>
      </c>
      <c r="C66" s="2" t="s">
        <v>689</v>
      </c>
      <c r="D66" s="2" t="s">
        <v>690</v>
      </c>
      <c r="E66" s="2">
        <v>69</v>
      </c>
      <c r="F66" s="2">
        <v>18</v>
      </c>
      <c r="G66" s="2">
        <v>7</v>
      </c>
      <c r="H66" s="2">
        <v>3</v>
      </c>
      <c r="I66" s="2">
        <v>12</v>
      </c>
      <c r="J66" s="2">
        <v>1</v>
      </c>
      <c r="K66" s="2">
        <v>110</v>
      </c>
      <c r="L66" s="3">
        <v>0</v>
      </c>
      <c r="M66" s="3">
        <v>0</v>
      </c>
      <c r="N66" s="3">
        <v>0</v>
      </c>
      <c r="O66" s="2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2">
        <v>1</v>
      </c>
      <c r="X66" s="3">
        <v>0</v>
      </c>
      <c r="Y66" s="4">
        <v>0</v>
      </c>
      <c r="Z66" s="6">
        <v>10</v>
      </c>
      <c r="AA66" s="7">
        <v>0</v>
      </c>
      <c r="AB66" s="6">
        <v>16</v>
      </c>
    </row>
    <row r="67" spans="1:28" x14ac:dyDescent="0.3">
      <c r="A67" s="26" t="s">
        <v>174</v>
      </c>
      <c r="B67" s="14" t="s">
        <v>175</v>
      </c>
      <c r="C67" s="2" t="s">
        <v>689</v>
      </c>
      <c r="D67" s="2" t="s">
        <v>690</v>
      </c>
      <c r="E67" s="2">
        <v>5</v>
      </c>
      <c r="F67" s="2">
        <v>42</v>
      </c>
      <c r="G67" s="2">
        <v>10</v>
      </c>
      <c r="H67" s="2">
        <v>5</v>
      </c>
      <c r="I67" s="2">
        <v>1</v>
      </c>
      <c r="J67" s="3">
        <v>0</v>
      </c>
      <c r="K67" s="2">
        <v>63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4">
        <v>0</v>
      </c>
      <c r="Z67" s="6">
        <v>8</v>
      </c>
      <c r="AA67" s="7">
        <v>0</v>
      </c>
      <c r="AB67" s="7">
        <v>0</v>
      </c>
    </row>
    <row r="68" spans="1:28" x14ac:dyDescent="0.3">
      <c r="A68" s="26" t="s">
        <v>176</v>
      </c>
      <c r="B68" s="14" t="s">
        <v>177</v>
      </c>
      <c r="C68" s="2" t="s">
        <v>689</v>
      </c>
      <c r="D68" s="2" t="s">
        <v>690</v>
      </c>
      <c r="E68" s="2">
        <v>23</v>
      </c>
      <c r="F68" s="2">
        <v>16</v>
      </c>
      <c r="G68" s="2">
        <v>28</v>
      </c>
      <c r="H68" s="2">
        <v>18</v>
      </c>
      <c r="I68" s="2">
        <v>12</v>
      </c>
      <c r="J68" s="3">
        <v>0</v>
      </c>
      <c r="K68" s="2">
        <v>97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4">
        <v>0</v>
      </c>
      <c r="Z68" s="6">
        <v>14</v>
      </c>
      <c r="AA68" s="7">
        <v>0</v>
      </c>
      <c r="AB68" s="6">
        <v>1</v>
      </c>
    </row>
    <row r="69" spans="1:28" x14ac:dyDescent="0.3">
      <c r="A69" s="26" t="s">
        <v>178</v>
      </c>
      <c r="B69" s="14" t="s">
        <v>179</v>
      </c>
      <c r="C69" s="2" t="s">
        <v>689</v>
      </c>
      <c r="D69" s="2" t="s">
        <v>690</v>
      </c>
      <c r="E69" s="2">
        <v>7</v>
      </c>
      <c r="F69" s="2">
        <v>74</v>
      </c>
      <c r="G69" s="2">
        <v>75</v>
      </c>
      <c r="H69" s="2">
        <v>27</v>
      </c>
      <c r="I69" s="3">
        <v>0</v>
      </c>
      <c r="J69" s="3">
        <v>0</v>
      </c>
      <c r="K69" s="2">
        <v>183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4">
        <v>0</v>
      </c>
      <c r="Z69" s="7">
        <v>0</v>
      </c>
      <c r="AA69" s="7">
        <v>0</v>
      </c>
      <c r="AB69" s="7">
        <v>0</v>
      </c>
    </row>
    <row r="70" spans="1:28" x14ac:dyDescent="0.3">
      <c r="A70" s="26" t="s">
        <v>180</v>
      </c>
      <c r="B70" s="14" t="s">
        <v>181</v>
      </c>
      <c r="C70" s="2" t="s">
        <v>689</v>
      </c>
      <c r="D70" s="2" t="s">
        <v>690</v>
      </c>
      <c r="E70" s="2">
        <v>42</v>
      </c>
      <c r="F70" s="2">
        <v>37</v>
      </c>
      <c r="G70" s="2">
        <v>24</v>
      </c>
      <c r="H70" s="2">
        <v>10</v>
      </c>
      <c r="I70" s="3">
        <v>0</v>
      </c>
      <c r="J70" s="3">
        <v>0</v>
      </c>
      <c r="K70" s="2">
        <v>113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4">
        <v>0</v>
      </c>
      <c r="Z70" s="7">
        <v>0</v>
      </c>
      <c r="AA70" s="7">
        <v>0</v>
      </c>
      <c r="AB70" s="7">
        <v>0</v>
      </c>
    </row>
    <row r="71" spans="1:28" x14ac:dyDescent="0.3">
      <c r="A71" s="26" t="s">
        <v>182</v>
      </c>
      <c r="B71" s="14" t="s">
        <v>183</v>
      </c>
      <c r="C71" s="2" t="s">
        <v>689</v>
      </c>
      <c r="D71" s="2" t="s">
        <v>690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4">
        <v>0</v>
      </c>
      <c r="Z71" s="7">
        <v>0</v>
      </c>
      <c r="AA71" s="7">
        <v>0</v>
      </c>
      <c r="AB71" s="7">
        <v>0</v>
      </c>
    </row>
    <row r="72" spans="1:28" x14ac:dyDescent="0.3">
      <c r="A72" s="26" t="s">
        <v>184</v>
      </c>
      <c r="B72" s="14" t="s">
        <v>185</v>
      </c>
      <c r="C72" s="2" t="s">
        <v>689</v>
      </c>
      <c r="D72" s="2" t="s">
        <v>690</v>
      </c>
      <c r="E72" s="2">
        <v>44</v>
      </c>
      <c r="F72" s="2">
        <v>49</v>
      </c>
      <c r="G72" s="2">
        <v>59</v>
      </c>
      <c r="H72" s="2">
        <v>24</v>
      </c>
      <c r="I72" s="2">
        <v>24</v>
      </c>
      <c r="J72" s="2">
        <v>8</v>
      </c>
      <c r="K72" s="2">
        <v>208</v>
      </c>
      <c r="L72" s="3">
        <v>0</v>
      </c>
      <c r="M72" s="3">
        <v>0</v>
      </c>
      <c r="N72" s="3">
        <v>0</v>
      </c>
      <c r="O72" s="2">
        <v>1</v>
      </c>
      <c r="P72" s="2">
        <v>2</v>
      </c>
      <c r="Q72" s="2">
        <v>1</v>
      </c>
      <c r="R72" s="2">
        <v>2</v>
      </c>
      <c r="S72" s="2">
        <v>3</v>
      </c>
      <c r="T72" s="2">
        <v>1</v>
      </c>
      <c r="U72" s="2">
        <v>2</v>
      </c>
      <c r="V72" s="3">
        <v>0</v>
      </c>
      <c r="W72" s="2">
        <v>2</v>
      </c>
      <c r="X72" s="2">
        <v>4</v>
      </c>
      <c r="Y72" s="4">
        <v>0</v>
      </c>
      <c r="Z72" s="6">
        <v>1</v>
      </c>
      <c r="AA72" s="7">
        <v>0</v>
      </c>
      <c r="AB72" s="6">
        <v>5</v>
      </c>
    </row>
    <row r="73" spans="1:28" x14ac:dyDescent="0.3">
      <c r="A73" s="26" t="s">
        <v>186</v>
      </c>
      <c r="B73" s="14" t="s">
        <v>187</v>
      </c>
      <c r="C73" s="2" t="s">
        <v>689</v>
      </c>
      <c r="D73" s="2" t="s">
        <v>690</v>
      </c>
      <c r="E73" s="2">
        <v>22</v>
      </c>
      <c r="F73" s="2">
        <v>20</v>
      </c>
      <c r="G73" s="2">
        <v>6</v>
      </c>
      <c r="H73" s="2">
        <v>2</v>
      </c>
      <c r="I73" s="3">
        <v>0</v>
      </c>
      <c r="J73" s="3">
        <v>0</v>
      </c>
      <c r="K73" s="2">
        <v>50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4">
        <v>0</v>
      </c>
      <c r="Z73" s="7">
        <v>0</v>
      </c>
      <c r="AA73" s="7">
        <v>0</v>
      </c>
      <c r="AB73" s="7">
        <v>0</v>
      </c>
    </row>
    <row r="74" spans="1:28" x14ac:dyDescent="0.3">
      <c r="A74" s="26" t="s">
        <v>188</v>
      </c>
      <c r="B74" s="14" t="s">
        <v>189</v>
      </c>
      <c r="C74" s="2" t="s">
        <v>689</v>
      </c>
      <c r="D74" s="2" t="s">
        <v>690</v>
      </c>
      <c r="E74" s="3">
        <v>0</v>
      </c>
      <c r="F74" s="2">
        <v>28</v>
      </c>
      <c r="G74" s="2">
        <v>20</v>
      </c>
      <c r="H74" s="2">
        <v>16</v>
      </c>
      <c r="I74" s="2">
        <v>1</v>
      </c>
      <c r="J74" s="3">
        <v>0</v>
      </c>
      <c r="K74" s="2">
        <v>65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4">
        <v>0</v>
      </c>
      <c r="Z74" s="6">
        <v>16</v>
      </c>
      <c r="AA74" s="7">
        <v>0</v>
      </c>
      <c r="AB74" s="7">
        <v>0</v>
      </c>
    </row>
    <row r="75" spans="1:28" x14ac:dyDescent="0.3">
      <c r="A75" s="26" t="s">
        <v>190</v>
      </c>
      <c r="B75" s="14" t="s">
        <v>191</v>
      </c>
      <c r="C75" s="2" t="s">
        <v>689</v>
      </c>
      <c r="D75" s="2" t="s">
        <v>690</v>
      </c>
      <c r="E75" s="2">
        <v>24</v>
      </c>
      <c r="F75" s="2">
        <v>1</v>
      </c>
      <c r="G75" s="3">
        <v>0</v>
      </c>
      <c r="H75" s="3">
        <v>0</v>
      </c>
      <c r="I75" s="3">
        <v>0</v>
      </c>
      <c r="J75" s="3">
        <v>0</v>
      </c>
      <c r="K75" s="2">
        <v>25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4">
        <v>0</v>
      </c>
      <c r="Z75" s="6">
        <v>49</v>
      </c>
      <c r="AA75" s="7">
        <v>0</v>
      </c>
      <c r="AB75" s="7">
        <v>0</v>
      </c>
    </row>
    <row r="76" spans="1:28" x14ac:dyDescent="0.3">
      <c r="A76" s="26" t="s">
        <v>192</v>
      </c>
      <c r="B76" s="14" t="s">
        <v>193</v>
      </c>
      <c r="C76" s="2" t="s">
        <v>689</v>
      </c>
      <c r="D76" s="2" t="s">
        <v>690</v>
      </c>
      <c r="E76" s="2">
        <v>61</v>
      </c>
      <c r="F76" s="2">
        <v>60</v>
      </c>
      <c r="G76" s="2">
        <v>41</v>
      </c>
      <c r="H76" s="3">
        <v>0</v>
      </c>
      <c r="I76" s="2">
        <v>2</v>
      </c>
      <c r="J76" s="3">
        <v>0</v>
      </c>
      <c r="K76" s="2">
        <v>164</v>
      </c>
      <c r="L76" s="2">
        <v>2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4">
        <v>0</v>
      </c>
      <c r="Z76" s="6">
        <v>11</v>
      </c>
      <c r="AA76" s="7">
        <v>0</v>
      </c>
      <c r="AB76" s="6">
        <v>49</v>
      </c>
    </row>
    <row r="77" spans="1:28" x14ac:dyDescent="0.3">
      <c r="A77" s="26" t="s">
        <v>194</v>
      </c>
      <c r="B77" s="14" t="s">
        <v>195</v>
      </c>
      <c r="C77" s="2" t="s">
        <v>689</v>
      </c>
      <c r="D77" s="2" t="s">
        <v>690</v>
      </c>
      <c r="E77" s="2">
        <v>3</v>
      </c>
      <c r="F77" s="2">
        <v>6</v>
      </c>
      <c r="G77" s="2">
        <v>12</v>
      </c>
      <c r="H77" s="2">
        <v>11</v>
      </c>
      <c r="I77" s="2">
        <v>6</v>
      </c>
      <c r="J77" s="3">
        <v>0</v>
      </c>
      <c r="K77" s="2">
        <v>38</v>
      </c>
      <c r="L77" s="2">
        <v>1</v>
      </c>
      <c r="M77" s="2">
        <v>1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4">
        <v>0</v>
      </c>
      <c r="Z77" s="6">
        <v>32</v>
      </c>
      <c r="AA77" s="7">
        <v>0</v>
      </c>
      <c r="AB77" s="7">
        <v>0</v>
      </c>
    </row>
    <row r="78" spans="1:28" x14ac:dyDescent="0.3">
      <c r="A78" s="26" t="s">
        <v>196</v>
      </c>
      <c r="B78" s="14" t="s">
        <v>197</v>
      </c>
      <c r="C78" s="2" t="s">
        <v>689</v>
      </c>
      <c r="D78" s="2" t="s">
        <v>690</v>
      </c>
      <c r="E78" s="3">
        <v>0</v>
      </c>
      <c r="F78" s="2">
        <v>13</v>
      </c>
      <c r="G78" s="2">
        <v>13</v>
      </c>
      <c r="H78" s="2">
        <v>22</v>
      </c>
      <c r="I78" s="2">
        <v>23</v>
      </c>
      <c r="J78" s="3">
        <v>0</v>
      </c>
      <c r="K78" s="2">
        <v>71</v>
      </c>
      <c r="L78" s="3">
        <v>0</v>
      </c>
      <c r="M78" s="3">
        <v>0</v>
      </c>
      <c r="N78" s="2">
        <v>1</v>
      </c>
      <c r="O78" s="3">
        <v>0</v>
      </c>
      <c r="P78" s="2">
        <v>1</v>
      </c>
      <c r="Q78" s="2">
        <v>1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4">
        <v>0</v>
      </c>
      <c r="Z78" s="6">
        <v>22</v>
      </c>
      <c r="AA78" s="7">
        <v>0</v>
      </c>
      <c r="AB78" s="7">
        <v>0</v>
      </c>
    </row>
    <row r="79" spans="1:28" x14ac:dyDescent="0.3">
      <c r="A79" s="26" t="s">
        <v>198</v>
      </c>
      <c r="B79" s="14" t="s">
        <v>199</v>
      </c>
      <c r="C79" s="2" t="s">
        <v>689</v>
      </c>
      <c r="D79" s="2" t="s">
        <v>690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2">
        <v>2</v>
      </c>
      <c r="K79" s="2">
        <v>2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2">
        <v>1</v>
      </c>
      <c r="Y79" s="5">
        <v>1</v>
      </c>
      <c r="Z79" s="6">
        <v>25</v>
      </c>
      <c r="AA79" s="7">
        <v>0</v>
      </c>
      <c r="AB79" s="6">
        <v>20</v>
      </c>
    </row>
    <row r="80" spans="1:28" x14ac:dyDescent="0.3">
      <c r="A80" s="26" t="s">
        <v>200</v>
      </c>
      <c r="B80" s="14" t="s">
        <v>201</v>
      </c>
      <c r="C80" s="2" t="s">
        <v>689</v>
      </c>
      <c r="D80" s="2" t="s">
        <v>690</v>
      </c>
      <c r="E80" s="2">
        <v>5</v>
      </c>
      <c r="F80" s="2">
        <v>18</v>
      </c>
      <c r="G80" s="2">
        <v>32</v>
      </c>
      <c r="H80" s="2">
        <v>12</v>
      </c>
      <c r="I80" s="2">
        <v>13</v>
      </c>
      <c r="J80" s="3">
        <v>0</v>
      </c>
      <c r="K80" s="2">
        <v>80</v>
      </c>
      <c r="L80" s="2">
        <v>1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2">
        <v>1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4">
        <v>0</v>
      </c>
      <c r="Z80" s="6">
        <v>11</v>
      </c>
      <c r="AA80" s="7">
        <v>0</v>
      </c>
      <c r="AB80" s="6">
        <v>19</v>
      </c>
    </row>
    <row r="81" spans="1:28" x14ac:dyDescent="0.3">
      <c r="A81" s="26" t="s">
        <v>202</v>
      </c>
      <c r="B81" s="14" t="s">
        <v>203</v>
      </c>
      <c r="C81" s="2" t="s">
        <v>689</v>
      </c>
      <c r="D81" s="2" t="s">
        <v>690</v>
      </c>
      <c r="E81" s="2">
        <v>3</v>
      </c>
      <c r="F81" s="3">
        <v>0</v>
      </c>
      <c r="G81" s="2">
        <v>7</v>
      </c>
      <c r="H81" s="2">
        <v>1</v>
      </c>
      <c r="I81" s="3">
        <v>0</v>
      </c>
      <c r="J81" s="3">
        <v>0</v>
      </c>
      <c r="K81" s="2">
        <v>11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4">
        <v>0</v>
      </c>
      <c r="Z81" s="6">
        <v>48</v>
      </c>
      <c r="AA81" s="7">
        <v>0</v>
      </c>
      <c r="AB81" s="7">
        <v>0</v>
      </c>
    </row>
    <row r="82" spans="1:28" x14ac:dyDescent="0.3">
      <c r="A82" s="26" t="s">
        <v>204</v>
      </c>
      <c r="B82" s="14" t="s">
        <v>205</v>
      </c>
      <c r="C82" s="2" t="s">
        <v>689</v>
      </c>
      <c r="D82" s="2" t="s">
        <v>690</v>
      </c>
      <c r="E82" s="2">
        <v>252</v>
      </c>
      <c r="F82" s="2">
        <v>39</v>
      </c>
      <c r="G82" s="2">
        <v>12</v>
      </c>
      <c r="H82" s="2">
        <v>3</v>
      </c>
      <c r="I82" s="2">
        <v>3</v>
      </c>
      <c r="J82" s="2">
        <v>1</v>
      </c>
      <c r="K82" s="2">
        <v>310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2">
        <v>1</v>
      </c>
      <c r="V82" s="3">
        <v>0</v>
      </c>
      <c r="W82" s="3">
        <v>0</v>
      </c>
      <c r="X82" s="3">
        <v>0</v>
      </c>
      <c r="Y82" s="4">
        <v>0</v>
      </c>
      <c r="Z82" s="6">
        <v>75</v>
      </c>
      <c r="AA82" s="7">
        <v>0</v>
      </c>
      <c r="AB82" s="7">
        <v>0</v>
      </c>
    </row>
    <row r="83" spans="1:28" x14ac:dyDescent="0.3">
      <c r="A83" s="26" t="s">
        <v>206</v>
      </c>
      <c r="B83" s="14" t="s">
        <v>207</v>
      </c>
      <c r="C83" s="2" t="s">
        <v>689</v>
      </c>
      <c r="D83" s="2" t="s">
        <v>690</v>
      </c>
      <c r="E83" s="2">
        <v>91</v>
      </c>
      <c r="F83" s="2">
        <v>29</v>
      </c>
      <c r="G83" s="2">
        <v>11</v>
      </c>
      <c r="H83" s="2">
        <v>37</v>
      </c>
      <c r="I83" s="2">
        <v>37</v>
      </c>
      <c r="J83" s="2">
        <v>2</v>
      </c>
      <c r="K83" s="2">
        <v>207</v>
      </c>
      <c r="L83" s="2">
        <v>3</v>
      </c>
      <c r="M83" s="2">
        <v>1</v>
      </c>
      <c r="N83" s="2">
        <v>2</v>
      </c>
      <c r="O83" s="2">
        <v>1</v>
      </c>
      <c r="P83" s="2">
        <v>1</v>
      </c>
      <c r="Q83" s="3">
        <v>0</v>
      </c>
      <c r="R83" s="2">
        <v>1</v>
      </c>
      <c r="S83" s="3">
        <v>0</v>
      </c>
      <c r="T83" s="3">
        <v>0</v>
      </c>
      <c r="U83" s="3">
        <v>0</v>
      </c>
      <c r="V83" s="2">
        <v>1</v>
      </c>
      <c r="W83" s="2">
        <v>1</v>
      </c>
      <c r="X83" s="3">
        <v>0</v>
      </c>
      <c r="Y83" s="4">
        <v>0</v>
      </c>
      <c r="Z83" s="6">
        <v>50</v>
      </c>
      <c r="AA83" s="7">
        <v>0</v>
      </c>
      <c r="AB83" s="6">
        <v>9</v>
      </c>
    </row>
    <row r="84" spans="1:28" x14ac:dyDescent="0.3">
      <c r="A84" s="26" t="s">
        <v>208</v>
      </c>
      <c r="B84" s="14" t="s">
        <v>209</v>
      </c>
      <c r="C84" s="2" t="s">
        <v>689</v>
      </c>
      <c r="D84" s="2" t="s">
        <v>690</v>
      </c>
      <c r="E84" s="3">
        <v>0</v>
      </c>
      <c r="F84" s="2">
        <v>5</v>
      </c>
      <c r="G84" s="2">
        <v>1</v>
      </c>
      <c r="H84" s="3">
        <v>0</v>
      </c>
      <c r="I84" s="3">
        <v>0</v>
      </c>
      <c r="J84" s="3">
        <v>0</v>
      </c>
      <c r="K84" s="2">
        <v>6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4">
        <v>0</v>
      </c>
      <c r="Z84" s="7">
        <v>0</v>
      </c>
      <c r="AA84" s="7">
        <v>0</v>
      </c>
      <c r="AB84" s="7">
        <v>0</v>
      </c>
    </row>
    <row r="85" spans="1:28" x14ac:dyDescent="0.3">
      <c r="A85" s="26" t="s">
        <v>210</v>
      </c>
      <c r="B85" s="14" t="s">
        <v>211</v>
      </c>
      <c r="C85" s="2" t="s">
        <v>689</v>
      </c>
      <c r="D85" s="2" t="s">
        <v>690</v>
      </c>
      <c r="E85" s="2">
        <v>11</v>
      </c>
      <c r="F85" s="2">
        <v>43</v>
      </c>
      <c r="G85" s="2">
        <v>45</v>
      </c>
      <c r="H85" s="2">
        <v>42</v>
      </c>
      <c r="I85" s="2">
        <v>18</v>
      </c>
      <c r="J85" s="2">
        <v>4</v>
      </c>
      <c r="K85" s="2">
        <v>163</v>
      </c>
      <c r="L85" s="2">
        <v>3</v>
      </c>
      <c r="M85" s="2">
        <v>2</v>
      </c>
      <c r="N85" s="3">
        <v>0</v>
      </c>
      <c r="O85" s="2">
        <v>3</v>
      </c>
      <c r="P85" s="3">
        <v>0</v>
      </c>
      <c r="Q85" s="2">
        <v>2</v>
      </c>
      <c r="R85" s="3">
        <v>0</v>
      </c>
      <c r="S85" s="3">
        <v>0</v>
      </c>
      <c r="T85" s="2">
        <v>1</v>
      </c>
      <c r="U85" s="2">
        <v>1</v>
      </c>
      <c r="V85" s="2">
        <v>1</v>
      </c>
      <c r="W85" s="2">
        <v>2</v>
      </c>
      <c r="X85" s="3">
        <v>0</v>
      </c>
      <c r="Y85" s="4">
        <v>0</v>
      </c>
      <c r="Z85" s="6">
        <v>66</v>
      </c>
      <c r="AA85" s="7">
        <v>0</v>
      </c>
      <c r="AB85" s="6">
        <v>2</v>
      </c>
    </row>
    <row r="86" spans="1:28" x14ac:dyDescent="0.3">
      <c r="A86" s="26" t="s">
        <v>212</v>
      </c>
      <c r="B86" s="14" t="s">
        <v>213</v>
      </c>
      <c r="C86" s="2" t="s">
        <v>689</v>
      </c>
      <c r="D86" s="2" t="s">
        <v>690</v>
      </c>
      <c r="E86" s="2">
        <v>28</v>
      </c>
      <c r="F86" s="2">
        <v>9</v>
      </c>
      <c r="G86" s="2">
        <v>26</v>
      </c>
      <c r="H86" s="2">
        <v>8</v>
      </c>
      <c r="I86" s="2">
        <v>32</v>
      </c>
      <c r="J86" s="2">
        <v>2</v>
      </c>
      <c r="K86" s="2">
        <v>105</v>
      </c>
      <c r="L86" s="2">
        <v>1</v>
      </c>
      <c r="M86" s="2">
        <v>1</v>
      </c>
      <c r="N86" s="2">
        <v>1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2">
        <v>1</v>
      </c>
      <c r="U86" s="3">
        <v>0</v>
      </c>
      <c r="V86" s="3">
        <v>0</v>
      </c>
      <c r="W86" s="2">
        <v>1</v>
      </c>
      <c r="X86" s="2">
        <v>1</v>
      </c>
      <c r="Y86" s="4">
        <v>0</v>
      </c>
      <c r="Z86" s="6">
        <v>25</v>
      </c>
      <c r="AA86" s="7">
        <v>0</v>
      </c>
      <c r="AB86" s="6">
        <v>2</v>
      </c>
    </row>
    <row r="87" spans="1:28" x14ac:dyDescent="0.3">
      <c r="A87" s="26" t="s">
        <v>214</v>
      </c>
      <c r="B87" s="14" t="s">
        <v>215</v>
      </c>
      <c r="C87" s="2" t="s">
        <v>689</v>
      </c>
      <c r="D87" s="2" t="s">
        <v>690</v>
      </c>
      <c r="E87" s="2">
        <v>25</v>
      </c>
      <c r="F87" s="2">
        <v>8</v>
      </c>
      <c r="G87" s="2">
        <v>10</v>
      </c>
      <c r="H87" s="2">
        <v>3</v>
      </c>
      <c r="I87" s="2">
        <v>2</v>
      </c>
      <c r="J87" s="3">
        <v>0</v>
      </c>
      <c r="K87" s="2">
        <v>48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4">
        <v>0</v>
      </c>
      <c r="Z87" s="6">
        <v>3</v>
      </c>
      <c r="AA87" s="7">
        <v>0</v>
      </c>
      <c r="AB87" s="7">
        <v>0</v>
      </c>
    </row>
    <row r="88" spans="1:28" x14ac:dyDescent="0.3">
      <c r="A88" s="26" t="s">
        <v>216</v>
      </c>
      <c r="B88" s="14" t="s">
        <v>217</v>
      </c>
      <c r="C88" s="2" t="s">
        <v>689</v>
      </c>
      <c r="D88" s="2" t="s">
        <v>690</v>
      </c>
      <c r="E88" s="2">
        <v>144</v>
      </c>
      <c r="F88" s="2">
        <v>100</v>
      </c>
      <c r="G88" s="2">
        <v>93</v>
      </c>
      <c r="H88" s="2">
        <v>46</v>
      </c>
      <c r="I88" s="2">
        <v>3</v>
      </c>
      <c r="J88" s="2">
        <v>4</v>
      </c>
      <c r="K88" s="2">
        <v>390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2">
        <v>2</v>
      </c>
      <c r="T88" s="3">
        <v>0</v>
      </c>
      <c r="U88" s="2">
        <v>2</v>
      </c>
      <c r="V88" s="3">
        <v>0</v>
      </c>
      <c r="W88" s="2">
        <v>2</v>
      </c>
      <c r="X88" s="3">
        <v>0</v>
      </c>
      <c r="Y88" s="4">
        <v>0</v>
      </c>
      <c r="Z88" s="6">
        <v>5</v>
      </c>
      <c r="AA88" s="7">
        <v>0</v>
      </c>
      <c r="AB88" s="6">
        <v>2</v>
      </c>
    </row>
    <row r="89" spans="1:28" x14ac:dyDescent="0.3">
      <c r="A89" s="26" t="s">
        <v>218</v>
      </c>
      <c r="B89" s="14" t="s">
        <v>219</v>
      </c>
      <c r="C89" s="2" t="s">
        <v>689</v>
      </c>
      <c r="D89" s="2" t="s">
        <v>690</v>
      </c>
      <c r="E89" s="2">
        <v>71</v>
      </c>
      <c r="F89" s="2">
        <v>67</v>
      </c>
      <c r="G89" s="2">
        <v>74</v>
      </c>
      <c r="H89" s="2">
        <v>71</v>
      </c>
      <c r="I89" s="2">
        <v>68</v>
      </c>
      <c r="J89" s="2">
        <v>7</v>
      </c>
      <c r="K89" s="2">
        <v>358</v>
      </c>
      <c r="L89" s="2">
        <v>1</v>
      </c>
      <c r="M89" s="3">
        <v>0</v>
      </c>
      <c r="N89" s="2">
        <v>2</v>
      </c>
      <c r="O89" s="3">
        <v>0</v>
      </c>
      <c r="P89" s="2">
        <v>3</v>
      </c>
      <c r="Q89" s="3">
        <v>0</v>
      </c>
      <c r="R89" s="2">
        <v>2</v>
      </c>
      <c r="S89" s="2">
        <v>4</v>
      </c>
      <c r="T89" s="2">
        <v>1</v>
      </c>
      <c r="U89" s="2">
        <v>1</v>
      </c>
      <c r="V89" s="3">
        <v>0</v>
      </c>
      <c r="W89" s="2">
        <v>3</v>
      </c>
      <c r="X89" s="2">
        <v>3</v>
      </c>
      <c r="Y89" s="4">
        <v>0</v>
      </c>
      <c r="Z89" s="6">
        <v>50</v>
      </c>
      <c r="AA89" s="7">
        <v>0</v>
      </c>
      <c r="AB89" s="6">
        <v>3</v>
      </c>
    </row>
    <row r="90" spans="1:28" x14ac:dyDescent="0.3">
      <c r="A90" s="26" t="s">
        <v>220</v>
      </c>
      <c r="B90" s="14" t="s">
        <v>221</v>
      </c>
      <c r="C90" s="2" t="s">
        <v>689</v>
      </c>
      <c r="D90" s="2" t="s">
        <v>690</v>
      </c>
      <c r="E90" s="2">
        <v>91</v>
      </c>
      <c r="F90" s="2">
        <v>48</v>
      </c>
      <c r="G90" s="2">
        <v>34</v>
      </c>
      <c r="H90" s="2">
        <v>13</v>
      </c>
      <c r="I90" s="2">
        <v>19</v>
      </c>
      <c r="J90" s="2">
        <v>3</v>
      </c>
      <c r="K90" s="2">
        <v>208</v>
      </c>
      <c r="L90" s="3">
        <v>0</v>
      </c>
      <c r="M90" s="2">
        <v>3</v>
      </c>
      <c r="N90" s="2">
        <v>1</v>
      </c>
      <c r="O90" s="2">
        <v>1</v>
      </c>
      <c r="P90" s="3">
        <v>0</v>
      </c>
      <c r="Q90" s="2">
        <v>1</v>
      </c>
      <c r="R90" s="2">
        <v>2</v>
      </c>
      <c r="S90" s="2">
        <v>1</v>
      </c>
      <c r="T90" s="2">
        <v>1</v>
      </c>
      <c r="U90" s="2">
        <v>1</v>
      </c>
      <c r="V90" s="2">
        <v>1</v>
      </c>
      <c r="W90" s="2">
        <v>1</v>
      </c>
      <c r="X90" s="3">
        <v>0</v>
      </c>
      <c r="Y90" s="4">
        <v>0</v>
      </c>
      <c r="Z90" s="6">
        <v>12</v>
      </c>
      <c r="AA90" s="6">
        <v>50</v>
      </c>
      <c r="AB90" s="7">
        <v>0</v>
      </c>
    </row>
    <row r="91" spans="1:28" x14ac:dyDescent="0.3">
      <c r="A91" s="26" t="s">
        <v>222</v>
      </c>
      <c r="B91" s="14" t="s">
        <v>223</v>
      </c>
      <c r="C91" s="2" t="s">
        <v>689</v>
      </c>
      <c r="D91" s="2" t="s">
        <v>690</v>
      </c>
      <c r="E91" s="2">
        <v>4</v>
      </c>
      <c r="F91" s="2">
        <v>61</v>
      </c>
      <c r="G91" s="2">
        <v>1</v>
      </c>
      <c r="H91" s="3">
        <v>0</v>
      </c>
      <c r="I91" s="3">
        <v>0</v>
      </c>
      <c r="J91" s="3">
        <v>0</v>
      </c>
      <c r="K91" s="2">
        <v>66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4">
        <v>0</v>
      </c>
      <c r="Z91" s="7">
        <v>0</v>
      </c>
      <c r="AA91" s="7">
        <v>0</v>
      </c>
      <c r="AB91" s="7">
        <v>0</v>
      </c>
    </row>
    <row r="92" spans="1:28" x14ac:dyDescent="0.3">
      <c r="A92" s="26" t="s">
        <v>224</v>
      </c>
      <c r="B92" s="14" t="s">
        <v>225</v>
      </c>
      <c r="C92" s="2" t="s">
        <v>689</v>
      </c>
      <c r="D92" s="2" t="s">
        <v>690</v>
      </c>
      <c r="E92" s="2">
        <v>25</v>
      </c>
      <c r="F92" s="2">
        <v>18</v>
      </c>
      <c r="G92" s="2">
        <v>22</v>
      </c>
      <c r="H92" s="2">
        <v>37</v>
      </c>
      <c r="I92" s="2">
        <v>13</v>
      </c>
      <c r="J92" s="2">
        <v>48</v>
      </c>
      <c r="K92" s="2">
        <v>163</v>
      </c>
      <c r="L92" s="2">
        <v>1</v>
      </c>
      <c r="M92" s="2">
        <v>1</v>
      </c>
      <c r="N92" s="3">
        <v>0</v>
      </c>
      <c r="O92" s="3">
        <v>0</v>
      </c>
      <c r="P92" s="2">
        <v>1</v>
      </c>
      <c r="Q92" s="2">
        <v>1</v>
      </c>
      <c r="R92" s="3">
        <v>0</v>
      </c>
      <c r="S92" s="3">
        <v>0</v>
      </c>
      <c r="T92" s="2">
        <v>1</v>
      </c>
      <c r="U92" s="3">
        <v>0</v>
      </c>
      <c r="V92" s="3">
        <v>0</v>
      </c>
      <c r="W92" s="3">
        <v>0</v>
      </c>
      <c r="X92" s="2">
        <v>48</v>
      </c>
      <c r="Y92" s="4">
        <v>0</v>
      </c>
      <c r="Z92" s="7">
        <v>0</v>
      </c>
      <c r="AA92" s="7">
        <v>0</v>
      </c>
      <c r="AB92" s="6">
        <v>74</v>
      </c>
    </row>
    <row r="93" spans="1:28" x14ac:dyDescent="0.3">
      <c r="A93" s="26" t="s">
        <v>226</v>
      </c>
      <c r="B93" s="14" t="s">
        <v>227</v>
      </c>
      <c r="C93" s="2" t="s">
        <v>689</v>
      </c>
      <c r="D93" s="2" t="s">
        <v>690</v>
      </c>
      <c r="E93" s="2">
        <v>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2">
        <v>2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4">
        <v>0</v>
      </c>
      <c r="Z93" s="6">
        <v>1</v>
      </c>
      <c r="AA93" s="7">
        <v>0</v>
      </c>
      <c r="AB93" s="7">
        <v>0</v>
      </c>
    </row>
    <row r="94" spans="1:28" x14ac:dyDescent="0.3">
      <c r="A94" s="26" t="s">
        <v>228</v>
      </c>
      <c r="B94" s="14" t="s">
        <v>229</v>
      </c>
      <c r="C94" s="2" t="s">
        <v>689</v>
      </c>
      <c r="D94" s="2" t="s">
        <v>690</v>
      </c>
      <c r="E94" s="2">
        <v>9</v>
      </c>
      <c r="F94" s="2">
        <v>9</v>
      </c>
      <c r="G94" s="2">
        <v>6</v>
      </c>
      <c r="H94" s="2">
        <v>6</v>
      </c>
      <c r="I94" s="2">
        <v>4</v>
      </c>
      <c r="J94" s="2">
        <v>1</v>
      </c>
      <c r="K94" s="2">
        <v>35</v>
      </c>
      <c r="L94" s="3">
        <v>0</v>
      </c>
      <c r="M94" s="3">
        <v>0</v>
      </c>
      <c r="N94" s="3">
        <v>0</v>
      </c>
      <c r="O94" s="3">
        <v>0</v>
      </c>
      <c r="P94" s="2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2">
        <v>1</v>
      </c>
      <c r="X94" s="3">
        <v>0</v>
      </c>
      <c r="Y94" s="4">
        <v>0</v>
      </c>
      <c r="Z94" s="6">
        <v>54</v>
      </c>
      <c r="AA94" s="7">
        <v>0</v>
      </c>
      <c r="AB94" s="7">
        <v>0</v>
      </c>
    </row>
    <row r="95" spans="1:28" x14ac:dyDescent="0.3">
      <c r="A95" s="26" t="s">
        <v>230</v>
      </c>
      <c r="B95" s="14" t="s">
        <v>231</v>
      </c>
      <c r="C95" s="2" t="s">
        <v>689</v>
      </c>
      <c r="D95" s="2" t="s">
        <v>690</v>
      </c>
      <c r="E95" s="2">
        <v>57</v>
      </c>
      <c r="F95" s="2">
        <v>137</v>
      </c>
      <c r="G95" s="2">
        <v>59</v>
      </c>
      <c r="H95" s="2">
        <v>74</v>
      </c>
      <c r="I95" s="2">
        <v>71</v>
      </c>
      <c r="J95" s="2">
        <v>1</v>
      </c>
      <c r="K95" s="2">
        <v>399</v>
      </c>
      <c r="L95" s="3">
        <v>0</v>
      </c>
      <c r="M95" s="2">
        <v>6</v>
      </c>
      <c r="N95" s="3">
        <v>0</v>
      </c>
      <c r="O95" s="2">
        <v>1</v>
      </c>
      <c r="P95" s="2">
        <v>2</v>
      </c>
      <c r="Q95" s="3">
        <v>0</v>
      </c>
      <c r="R95" s="2">
        <v>1</v>
      </c>
      <c r="S95" s="3">
        <v>0</v>
      </c>
      <c r="T95" s="3">
        <v>0</v>
      </c>
      <c r="U95" s="2">
        <v>1</v>
      </c>
      <c r="V95" s="3">
        <v>0</v>
      </c>
      <c r="W95" s="3">
        <v>0</v>
      </c>
      <c r="X95" s="3">
        <v>0</v>
      </c>
      <c r="Y95" s="4">
        <v>0</v>
      </c>
      <c r="Z95" s="6">
        <v>36</v>
      </c>
      <c r="AA95" s="7">
        <v>0</v>
      </c>
      <c r="AB95" s="7">
        <v>0</v>
      </c>
    </row>
    <row r="96" spans="1:28" x14ac:dyDescent="0.3">
      <c r="A96" s="26" t="s">
        <v>232</v>
      </c>
      <c r="B96" s="14" t="s">
        <v>233</v>
      </c>
      <c r="C96" s="2" t="s">
        <v>689</v>
      </c>
      <c r="D96" s="2" t="s">
        <v>690</v>
      </c>
      <c r="E96" s="2">
        <v>38</v>
      </c>
      <c r="F96" s="2">
        <v>8</v>
      </c>
      <c r="G96" s="2">
        <v>22</v>
      </c>
      <c r="H96" s="2">
        <v>24</v>
      </c>
      <c r="I96" s="2">
        <v>17</v>
      </c>
      <c r="J96" s="3">
        <v>0</v>
      </c>
      <c r="K96" s="2">
        <v>109</v>
      </c>
      <c r="L96" s="2">
        <v>1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2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4">
        <v>0</v>
      </c>
      <c r="Z96" s="6">
        <v>26</v>
      </c>
      <c r="AA96" s="7">
        <v>0</v>
      </c>
      <c r="AB96" s="7">
        <v>0</v>
      </c>
    </row>
    <row r="97" spans="1:28" x14ac:dyDescent="0.3">
      <c r="A97" s="26" t="s">
        <v>234</v>
      </c>
      <c r="B97" s="14" t="s">
        <v>235</v>
      </c>
      <c r="C97" s="2" t="s">
        <v>689</v>
      </c>
      <c r="D97" s="2" t="s">
        <v>690</v>
      </c>
      <c r="E97" s="2">
        <v>11</v>
      </c>
      <c r="F97" s="2">
        <v>1</v>
      </c>
      <c r="G97" s="3">
        <v>0</v>
      </c>
      <c r="H97" s="3">
        <v>0</v>
      </c>
      <c r="I97" s="3">
        <v>0</v>
      </c>
      <c r="J97" s="3">
        <v>0</v>
      </c>
      <c r="K97" s="2">
        <v>12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4">
        <v>0</v>
      </c>
      <c r="Z97" s="7">
        <v>0</v>
      </c>
      <c r="AA97" s="7">
        <v>0</v>
      </c>
      <c r="AB97" s="7">
        <v>0</v>
      </c>
    </row>
    <row r="98" spans="1:28" x14ac:dyDescent="0.3">
      <c r="A98" s="26" t="s">
        <v>236</v>
      </c>
      <c r="B98" s="14" t="s">
        <v>237</v>
      </c>
      <c r="C98" s="2" t="s">
        <v>689</v>
      </c>
      <c r="D98" s="2" t="s">
        <v>690</v>
      </c>
      <c r="E98" s="2">
        <v>1</v>
      </c>
      <c r="F98" s="2">
        <v>29</v>
      </c>
      <c r="G98" s="2">
        <v>25</v>
      </c>
      <c r="H98" s="2">
        <v>4</v>
      </c>
      <c r="I98" s="3">
        <v>0</v>
      </c>
      <c r="J98" s="3">
        <v>0</v>
      </c>
      <c r="K98" s="2">
        <v>59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4">
        <v>0</v>
      </c>
      <c r="Z98" s="7">
        <v>0</v>
      </c>
      <c r="AA98" s="7">
        <v>0</v>
      </c>
      <c r="AB98" s="7">
        <v>0</v>
      </c>
    </row>
    <row r="99" spans="1:28" x14ac:dyDescent="0.3">
      <c r="A99" s="26" t="s">
        <v>238</v>
      </c>
      <c r="B99" s="14" t="s">
        <v>239</v>
      </c>
      <c r="C99" s="2" t="s">
        <v>689</v>
      </c>
      <c r="D99" s="2" t="s">
        <v>690</v>
      </c>
      <c r="E99" s="2">
        <v>2</v>
      </c>
      <c r="F99" s="2">
        <v>60</v>
      </c>
      <c r="G99" s="2">
        <v>7</v>
      </c>
      <c r="H99" s="2">
        <v>1</v>
      </c>
      <c r="I99" s="2">
        <v>5</v>
      </c>
      <c r="J99" s="3">
        <v>0</v>
      </c>
      <c r="K99" s="2">
        <v>75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4">
        <v>0</v>
      </c>
      <c r="Z99" s="6">
        <v>18</v>
      </c>
      <c r="AA99" s="7">
        <v>0</v>
      </c>
      <c r="AB99" s="6">
        <v>1</v>
      </c>
    </row>
    <row r="100" spans="1:28" x14ac:dyDescent="0.3">
      <c r="A100" s="26" t="s">
        <v>240</v>
      </c>
      <c r="B100" s="14" t="s">
        <v>241</v>
      </c>
      <c r="C100" s="2" t="s">
        <v>689</v>
      </c>
      <c r="D100" s="2" t="s">
        <v>690</v>
      </c>
      <c r="E100" s="2">
        <v>70</v>
      </c>
      <c r="F100" s="2">
        <v>71</v>
      </c>
      <c r="G100" s="2">
        <v>52</v>
      </c>
      <c r="H100" s="2">
        <v>29</v>
      </c>
      <c r="I100" s="2">
        <v>4</v>
      </c>
      <c r="J100" s="2">
        <v>1</v>
      </c>
      <c r="K100" s="2">
        <v>227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2">
        <v>1</v>
      </c>
      <c r="W100" s="3">
        <v>0</v>
      </c>
      <c r="X100" s="3">
        <v>0</v>
      </c>
      <c r="Y100" s="4">
        <v>0</v>
      </c>
      <c r="Z100" s="6">
        <v>78</v>
      </c>
      <c r="AA100" s="7">
        <v>0</v>
      </c>
      <c r="AB100" s="7">
        <v>0</v>
      </c>
    </row>
    <row r="101" spans="1:28" x14ac:dyDescent="0.3">
      <c r="A101" s="26" t="s">
        <v>242</v>
      </c>
      <c r="B101" s="14" t="s">
        <v>243</v>
      </c>
      <c r="C101" s="2" t="s">
        <v>689</v>
      </c>
      <c r="D101" s="2" t="s">
        <v>690</v>
      </c>
      <c r="E101" s="2">
        <v>45</v>
      </c>
      <c r="F101" s="2">
        <v>32</v>
      </c>
      <c r="G101" s="2">
        <v>31</v>
      </c>
      <c r="H101" s="2">
        <v>39</v>
      </c>
      <c r="I101" s="2">
        <v>34</v>
      </c>
      <c r="J101" s="2">
        <v>2</v>
      </c>
      <c r="K101" s="2">
        <v>183</v>
      </c>
      <c r="L101" s="2">
        <v>2</v>
      </c>
      <c r="M101" s="3">
        <v>0</v>
      </c>
      <c r="N101" s="2">
        <v>1</v>
      </c>
      <c r="O101" s="3">
        <v>0</v>
      </c>
      <c r="P101" s="2">
        <v>1</v>
      </c>
      <c r="Q101" s="3">
        <v>0</v>
      </c>
      <c r="R101" s="3">
        <v>0</v>
      </c>
      <c r="S101" s="2">
        <v>2</v>
      </c>
      <c r="T101" s="2">
        <v>1</v>
      </c>
      <c r="U101" s="2">
        <v>1</v>
      </c>
      <c r="V101" s="3">
        <v>0</v>
      </c>
      <c r="W101" s="2">
        <v>1</v>
      </c>
      <c r="X101" s="3">
        <v>0</v>
      </c>
      <c r="Y101" s="4">
        <v>0</v>
      </c>
      <c r="Z101" s="6">
        <v>39</v>
      </c>
      <c r="AA101" s="7">
        <v>0</v>
      </c>
      <c r="AB101" s="6">
        <v>5</v>
      </c>
    </row>
    <row r="102" spans="1:28" x14ac:dyDescent="0.3">
      <c r="A102" s="26" t="s">
        <v>244</v>
      </c>
      <c r="B102" s="14" t="s">
        <v>245</v>
      </c>
      <c r="C102" s="2" t="s">
        <v>689</v>
      </c>
      <c r="D102" s="2" t="s">
        <v>690</v>
      </c>
      <c r="E102" s="2">
        <v>51</v>
      </c>
      <c r="F102" s="2">
        <v>14</v>
      </c>
      <c r="G102" s="2">
        <v>21</v>
      </c>
      <c r="H102" s="2">
        <v>16</v>
      </c>
      <c r="I102" s="2">
        <v>7</v>
      </c>
      <c r="J102" s="2">
        <v>6</v>
      </c>
      <c r="K102" s="2">
        <v>115</v>
      </c>
      <c r="L102" s="3">
        <v>0</v>
      </c>
      <c r="M102" s="3">
        <v>0</v>
      </c>
      <c r="N102" s="3">
        <v>0</v>
      </c>
      <c r="O102" s="3">
        <v>0</v>
      </c>
      <c r="P102" s="2">
        <v>2</v>
      </c>
      <c r="Q102" s="3">
        <v>0</v>
      </c>
      <c r="R102" s="3">
        <v>0</v>
      </c>
      <c r="S102" s="3">
        <v>0</v>
      </c>
      <c r="T102" s="2">
        <v>2</v>
      </c>
      <c r="U102" s="2">
        <v>3</v>
      </c>
      <c r="V102" s="2">
        <v>2</v>
      </c>
      <c r="W102" s="2">
        <v>1</v>
      </c>
      <c r="X102" s="3">
        <v>0</v>
      </c>
      <c r="Y102" s="4">
        <v>0</v>
      </c>
      <c r="Z102" s="6">
        <v>27</v>
      </c>
      <c r="AA102" s="7">
        <v>0</v>
      </c>
      <c r="AB102" s="6">
        <v>1</v>
      </c>
    </row>
    <row r="103" spans="1:28" x14ac:dyDescent="0.3">
      <c r="A103" s="26" t="s">
        <v>246</v>
      </c>
      <c r="B103" s="14" t="s">
        <v>247</v>
      </c>
      <c r="C103" s="2" t="s">
        <v>689</v>
      </c>
      <c r="D103" s="2" t="s">
        <v>690</v>
      </c>
      <c r="E103" s="2">
        <v>4</v>
      </c>
      <c r="F103" s="2">
        <v>34</v>
      </c>
      <c r="G103" s="2">
        <v>17</v>
      </c>
      <c r="H103" s="2">
        <v>4</v>
      </c>
      <c r="I103" s="2">
        <v>1</v>
      </c>
      <c r="J103" s="3">
        <v>0</v>
      </c>
      <c r="K103" s="2">
        <v>60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4">
        <v>0</v>
      </c>
      <c r="Z103" s="6">
        <v>1</v>
      </c>
      <c r="AA103" s="7">
        <v>0</v>
      </c>
      <c r="AB103" s="7">
        <v>0</v>
      </c>
    </row>
    <row r="104" spans="1:28" x14ac:dyDescent="0.3">
      <c r="A104" s="26" t="s">
        <v>248</v>
      </c>
      <c r="B104" s="14" t="s">
        <v>249</v>
      </c>
      <c r="C104" s="2" t="s">
        <v>689</v>
      </c>
      <c r="D104" s="2" t="s">
        <v>690</v>
      </c>
      <c r="E104" s="2">
        <v>144</v>
      </c>
      <c r="F104" s="2">
        <v>132</v>
      </c>
      <c r="G104" s="2">
        <v>76</v>
      </c>
      <c r="H104" s="2">
        <v>39</v>
      </c>
      <c r="I104" s="2">
        <v>62</v>
      </c>
      <c r="J104" s="3">
        <v>0</v>
      </c>
      <c r="K104" s="2">
        <v>453</v>
      </c>
      <c r="L104" s="3">
        <v>0</v>
      </c>
      <c r="M104" s="3">
        <v>0</v>
      </c>
      <c r="N104" s="2">
        <v>1</v>
      </c>
      <c r="O104" s="3">
        <v>0</v>
      </c>
      <c r="P104" s="3">
        <v>0</v>
      </c>
      <c r="Q104" s="3">
        <v>0</v>
      </c>
      <c r="R104" s="3">
        <v>0</v>
      </c>
      <c r="S104" s="2">
        <v>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4">
        <v>0</v>
      </c>
      <c r="Z104" s="7">
        <v>0</v>
      </c>
      <c r="AA104" s="7">
        <v>0</v>
      </c>
      <c r="AB104" s="7">
        <v>0</v>
      </c>
    </row>
    <row r="105" spans="1:28" x14ac:dyDescent="0.3">
      <c r="A105" s="26" t="s">
        <v>250</v>
      </c>
      <c r="B105" s="14" t="s">
        <v>251</v>
      </c>
      <c r="C105" s="2" t="s">
        <v>689</v>
      </c>
      <c r="D105" s="2" t="s">
        <v>690</v>
      </c>
      <c r="E105" s="3">
        <v>0</v>
      </c>
      <c r="F105" s="3">
        <v>0</v>
      </c>
      <c r="G105" s="3">
        <v>0</v>
      </c>
      <c r="H105" s="2">
        <v>46</v>
      </c>
      <c r="I105" s="3">
        <v>0</v>
      </c>
      <c r="J105" s="3">
        <v>0</v>
      </c>
      <c r="K105" s="2">
        <v>46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4">
        <v>0</v>
      </c>
      <c r="Z105" s="7">
        <v>0</v>
      </c>
      <c r="AA105" s="7">
        <v>0</v>
      </c>
      <c r="AB105" s="7">
        <v>0</v>
      </c>
    </row>
    <row r="106" spans="1:28" x14ac:dyDescent="0.3">
      <c r="A106" s="26" t="s">
        <v>252</v>
      </c>
      <c r="B106" s="14" t="s">
        <v>253</v>
      </c>
      <c r="C106" s="2" t="s">
        <v>689</v>
      </c>
      <c r="D106" s="2" t="s">
        <v>690</v>
      </c>
      <c r="E106" s="2">
        <v>13</v>
      </c>
      <c r="F106" s="2">
        <v>32</v>
      </c>
      <c r="G106" s="2">
        <v>27</v>
      </c>
      <c r="H106" s="2">
        <v>5</v>
      </c>
      <c r="I106" s="3">
        <v>0</v>
      </c>
      <c r="J106" s="3">
        <v>0</v>
      </c>
      <c r="K106" s="2">
        <v>77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4">
        <v>0</v>
      </c>
      <c r="Z106" s="7">
        <v>0</v>
      </c>
      <c r="AA106" s="7">
        <v>0</v>
      </c>
      <c r="AB106" s="7">
        <v>0</v>
      </c>
    </row>
    <row r="107" spans="1:28" x14ac:dyDescent="0.3">
      <c r="A107" s="26" t="s">
        <v>254</v>
      </c>
      <c r="B107" s="14" t="s">
        <v>255</v>
      </c>
      <c r="C107" s="2" t="s">
        <v>689</v>
      </c>
      <c r="D107" s="2" t="s">
        <v>690</v>
      </c>
      <c r="E107" s="2">
        <v>81</v>
      </c>
      <c r="F107" s="2">
        <v>166</v>
      </c>
      <c r="G107" s="2">
        <v>93</v>
      </c>
      <c r="H107" s="2">
        <v>120</v>
      </c>
      <c r="I107" s="2">
        <v>32</v>
      </c>
      <c r="J107" s="3">
        <v>0</v>
      </c>
      <c r="K107" s="2">
        <v>492</v>
      </c>
      <c r="L107" s="3">
        <v>0</v>
      </c>
      <c r="M107" s="3">
        <v>0</v>
      </c>
      <c r="N107" s="3">
        <v>0</v>
      </c>
      <c r="O107" s="2">
        <v>2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4">
        <v>0</v>
      </c>
      <c r="Z107" s="6">
        <v>80</v>
      </c>
      <c r="AA107" s="7">
        <v>0</v>
      </c>
      <c r="AB107" s="7">
        <v>0</v>
      </c>
    </row>
    <row r="108" spans="1:28" x14ac:dyDescent="0.3">
      <c r="A108" s="26" t="s">
        <v>256</v>
      </c>
      <c r="B108" s="14" t="s">
        <v>257</v>
      </c>
      <c r="C108" s="2" t="s">
        <v>689</v>
      </c>
      <c r="D108" s="2" t="s">
        <v>690</v>
      </c>
      <c r="E108" s="2">
        <v>159</v>
      </c>
      <c r="F108" s="2">
        <v>141</v>
      </c>
      <c r="G108" s="2">
        <v>68</v>
      </c>
      <c r="H108" s="2">
        <v>58</v>
      </c>
      <c r="I108" s="2">
        <v>1</v>
      </c>
      <c r="J108" s="2">
        <v>4</v>
      </c>
      <c r="K108" s="2">
        <v>431</v>
      </c>
      <c r="L108" s="3">
        <v>0</v>
      </c>
      <c r="M108" s="3">
        <v>0</v>
      </c>
      <c r="N108" s="3">
        <v>0</v>
      </c>
      <c r="O108" s="2">
        <v>1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2">
        <v>2</v>
      </c>
      <c r="W108" s="2">
        <v>1</v>
      </c>
      <c r="X108" s="2">
        <v>1</v>
      </c>
      <c r="Y108" s="4">
        <v>0</v>
      </c>
      <c r="Z108" s="6">
        <v>114</v>
      </c>
      <c r="AA108" s="7">
        <v>0</v>
      </c>
      <c r="AB108" s="6">
        <v>3</v>
      </c>
    </row>
    <row r="109" spans="1:28" x14ac:dyDescent="0.3">
      <c r="A109" s="26" t="s">
        <v>258</v>
      </c>
      <c r="B109" s="14" t="s">
        <v>259</v>
      </c>
      <c r="C109" s="2" t="s">
        <v>689</v>
      </c>
      <c r="D109" s="2" t="s">
        <v>690</v>
      </c>
      <c r="E109" s="2">
        <v>58</v>
      </c>
      <c r="F109" s="2">
        <v>27</v>
      </c>
      <c r="G109" s="2">
        <v>38</v>
      </c>
      <c r="H109" s="2">
        <v>43</v>
      </c>
      <c r="I109" s="2">
        <v>34</v>
      </c>
      <c r="J109" s="2">
        <v>5</v>
      </c>
      <c r="K109" s="2">
        <v>205</v>
      </c>
      <c r="L109" s="2">
        <v>5</v>
      </c>
      <c r="M109" s="3">
        <v>0</v>
      </c>
      <c r="N109" s="2">
        <v>2</v>
      </c>
      <c r="O109" s="2">
        <v>2</v>
      </c>
      <c r="P109" s="3">
        <v>0</v>
      </c>
      <c r="Q109" s="2">
        <v>2</v>
      </c>
      <c r="R109" s="3">
        <v>0</v>
      </c>
      <c r="S109" s="3">
        <v>0</v>
      </c>
      <c r="T109" s="3">
        <v>0</v>
      </c>
      <c r="U109" s="2">
        <v>2</v>
      </c>
      <c r="V109" s="3">
        <v>0</v>
      </c>
      <c r="W109" s="2">
        <v>2</v>
      </c>
      <c r="X109" s="2">
        <v>1</v>
      </c>
      <c r="Y109" s="4">
        <v>0</v>
      </c>
      <c r="Z109" s="6">
        <v>23</v>
      </c>
      <c r="AA109" s="7">
        <v>0</v>
      </c>
      <c r="AB109" s="6">
        <v>2</v>
      </c>
    </row>
    <row r="110" spans="1:28" x14ac:dyDescent="0.3">
      <c r="A110" s="26" t="s">
        <v>260</v>
      </c>
      <c r="B110" s="14" t="s">
        <v>261</v>
      </c>
      <c r="C110" s="2" t="s">
        <v>689</v>
      </c>
      <c r="D110" s="2" t="s">
        <v>690</v>
      </c>
      <c r="E110" s="2">
        <v>1</v>
      </c>
      <c r="F110" s="2">
        <v>9</v>
      </c>
      <c r="G110" s="3">
        <v>0</v>
      </c>
      <c r="H110" s="3">
        <v>0</v>
      </c>
      <c r="I110" s="3">
        <v>0</v>
      </c>
      <c r="J110" s="3">
        <v>0</v>
      </c>
      <c r="K110" s="2">
        <v>10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4">
        <v>0</v>
      </c>
      <c r="Z110" s="7">
        <v>0</v>
      </c>
      <c r="AA110" s="7">
        <v>0</v>
      </c>
      <c r="AB110" s="7">
        <v>0</v>
      </c>
    </row>
    <row r="111" spans="1:28" x14ac:dyDescent="0.3">
      <c r="A111" s="26" t="s">
        <v>262</v>
      </c>
      <c r="B111" s="14" t="s">
        <v>263</v>
      </c>
      <c r="C111" s="2" t="s">
        <v>689</v>
      </c>
      <c r="D111" s="2" t="s">
        <v>690</v>
      </c>
      <c r="E111" s="2">
        <v>142</v>
      </c>
      <c r="F111" s="2">
        <v>45</v>
      </c>
      <c r="G111" s="2">
        <v>13</v>
      </c>
      <c r="H111" s="2">
        <v>34</v>
      </c>
      <c r="I111" s="2">
        <v>59</v>
      </c>
      <c r="J111" s="2">
        <v>8</v>
      </c>
      <c r="K111" s="2">
        <v>301</v>
      </c>
      <c r="L111" s="2">
        <v>1</v>
      </c>
      <c r="M111" s="3">
        <v>0</v>
      </c>
      <c r="N111" s="3">
        <v>0</v>
      </c>
      <c r="O111" s="2">
        <v>5</v>
      </c>
      <c r="P111" s="3">
        <v>0</v>
      </c>
      <c r="Q111" s="2">
        <v>2</v>
      </c>
      <c r="R111" s="2">
        <v>9</v>
      </c>
      <c r="S111" s="3">
        <v>0</v>
      </c>
      <c r="T111" s="3">
        <v>0</v>
      </c>
      <c r="U111" s="3">
        <v>0</v>
      </c>
      <c r="V111" s="2">
        <v>2</v>
      </c>
      <c r="W111" s="2">
        <v>3</v>
      </c>
      <c r="X111" s="2">
        <v>3</v>
      </c>
      <c r="Y111" s="4">
        <v>0</v>
      </c>
      <c r="Z111" s="7">
        <v>0</v>
      </c>
      <c r="AA111" s="7">
        <v>0</v>
      </c>
      <c r="AB111" s="6">
        <v>6</v>
      </c>
    </row>
    <row r="112" spans="1:28" x14ac:dyDescent="0.3">
      <c r="A112" s="26" t="s">
        <v>264</v>
      </c>
      <c r="B112" s="14" t="s">
        <v>265</v>
      </c>
      <c r="C112" s="2" t="s">
        <v>689</v>
      </c>
      <c r="D112" s="2" t="s">
        <v>690</v>
      </c>
      <c r="E112" s="2">
        <v>4</v>
      </c>
      <c r="F112" s="3">
        <v>0</v>
      </c>
      <c r="G112" s="2">
        <v>26</v>
      </c>
      <c r="H112" s="2">
        <v>25</v>
      </c>
      <c r="I112" s="2">
        <v>11</v>
      </c>
      <c r="J112" s="3">
        <v>0</v>
      </c>
      <c r="K112" s="2">
        <v>66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4">
        <v>0</v>
      </c>
      <c r="Z112" s="7">
        <v>0</v>
      </c>
      <c r="AA112" s="7">
        <v>0</v>
      </c>
      <c r="AB112" s="7">
        <v>0</v>
      </c>
    </row>
    <row r="113" spans="1:28" x14ac:dyDescent="0.3">
      <c r="A113" s="26" t="s">
        <v>266</v>
      </c>
      <c r="B113" s="14" t="s">
        <v>267</v>
      </c>
      <c r="C113" s="2" t="s">
        <v>689</v>
      </c>
      <c r="D113" s="2" t="s">
        <v>690</v>
      </c>
      <c r="E113" s="2">
        <v>1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2">
        <v>1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4">
        <v>0</v>
      </c>
      <c r="Z113" s="7">
        <v>0</v>
      </c>
      <c r="AA113" s="7">
        <v>0</v>
      </c>
      <c r="AB113" s="7">
        <v>0</v>
      </c>
    </row>
    <row r="114" spans="1:28" x14ac:dyDescent="0.3">
      <c r="A114" s="26" t="s">
        <v>268</v>
      </c>
      <c r="B114" s="14" t="s">
        <v>269</v>
      </c>
      <c r="C114" s="2" t="s">
        <v>689</v>
      </c>
      <c r="D114" s="2" t="s">
        <v>690</v>
      </c>
      <c r="E114" s="2">
        <v>223</v>
      </c>
      <c r="F114" s="2">
        <v>102</v>
      </c>
      <c r="G114" s="2">
        <v>37</v>
      </c>
      <c r="H114" s="2">
        <v>4</v>
      </c>
      <c r="I114" s="3">
        <v>0</v>
      </c>
      <c r="J114" s="3">
        <v>0</v>
      </c>
      <c r="K114" s="2">
        <v>366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4">
        <v>0</v>
      </c>
      <c r="Z114" s="7">
        <v>0</v>
      </c>
      <c r="AA114" s="7">
        <v>0</v>
      </c>
      <c r="AB114" s="7">
        <v>0</v>
      </c>
    </row>
    <row r="115" spans="1:28" x14ac:dyDescent="0.3">
      <c r="A115" s="26" t="s">
        <v>270</v>
      </c>
      <c r="B115" s="14" t="s">
        <v>271</v>
      </c>
      <c r="C115" s="2" t="s">
        <v>689</v>
      </c>
      <c r="D115" s="2" t="s">
        <v>690</v>
      </c>
      <c r="E115" s="2">
        <v>8</v>
      </c>
      <c r="F115" s="2">
        <v>8</v>
      </c>
      <c r="G115" s="2">
        <v>21</v>
      </c>
      <c r="H115" s="2">
        <v>6</v>
      </c>
      <c r="I115" s="2">
        <v>2</v>
      </c>
      <c r="J115" s="3">
        <v>0</v>
      </c>
      <c r="K115" s="2">
        <v>45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4">
        <v>0</v>
      </c>
      <c r="Z115" s="7">
        <v>0</v>
      </c>
      <c r="AA115" s="7">
        <v>0</v>
      </c>
      <c r="AB115" s="7">
        <v>0</v>
      </c>
    </row>
    <row r="116" spans="1:28" x14ac:dyDescent="0.3">
      <c r="A116" s="26" t="s">
        <v>272</v>
      </c>
      <c r="B116" s="14" t="s">
        <v>273</v>
      </c>
      <c r="C116" s="2" t="s">
        <v>689</v>
      </c>
      <c r="D116" s="2" t="s">
        <v>690</v>
      </c>
      <c r="E116" s="2">
        <v>28</v>
      </c>
      <c r="F116" s="2">
        <v>1</v>
      </c>
      <c r="G116" s="3">
        <v>0</v>
      </c>
      <c r="H116" s="3">
        <v>0</v>
      </c>
      <c r="I116" s="3">
        <v>0</v>
      </c>
      <c r="J116" s="3">
        <v>0</v>
      </c>
      <c r="K116" s="2">
        <v>29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4">
        <v>0</v>
      </c>
      <c r="Z116" s="7">
        <v>0</v>
      </c>
      <c r="AA116" s="7">
        <v>0</v>
      </c>
      <c r="AB116" s="7">
        <v>0</v>
      </c>
    </row>
    <row r="117" spans="1:28" x14ac:dyDescent="0.3">
      <c r="A117" s="26" t="s">
        <v>274</v>
      </c>
      <c r="B117" s="14" t="s">
        <v>275</v>
      </c>
      <c r="C117" s="2" t="s">
        <v>689</v>
      </c>
      <c r="D117" s="2" t="s">
        <v>690</v>
      </c>
      <c r="E117" s="2">
        <v>50</v>
      </c>
      <c r="F117" s="2">
        <v>50</v>
      </c>
      <c r="G117" s="2">
        <v>31</v>
      </c>
      <c r="H117" s="2">
        <v>9</v>
      </c>
      <c r="I117" s="2">
        <v>9</v>
      </c>
      <c r="J117" s="2">
        <v>1</v>
      </c>
      <c r="K117" s="2">
        <v>150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2">
        <v>1</v>
      </c>
      <c r="X117" s="3">
        <v>0</v>
      </c>
      <c r="Y117" s="4">
        <v>0</v>
      </c>
      <c r="Z117" s="6">
        <v>23</v>
      </c>
      <c r="AA117" s="7">
        <v>0</v>
      </c>
      <c r="AB117" s="7">
        <v>0</v>
      </c>
    </row>
    <row r="118" spans="1:28" x14ac:dyDescent="0.3">
      <c r="A118" s="26" t="s">
        <v>276</v>
      </c>
      <c r="B118" s="14" t="s">
        <v>277</v>
      </c>
      <c r="C118" s="2" t="s">
        <v>689</v>
      </c>
      <c r="D118" s="2" t="s">
        <v>690</v>
      </c>
      <c r="E118" s="3">
        <v>0</v>
      </c>
      <c r="F118" s="3">
        <v>0</v>
      </c>
      <c r="G118" s="3">
        <v>0</v>
      </c>
      <c r="H118" s="2">
        <v>10</v>
      </c>
      <c r="I118" s="3">
        <v>0</v>
      </c>
      <c r="J118" s="3">
        <v>0</v>
      </c>
      <c r="K118" s="2">
        <v>10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4">
        <v>0</v>
      </c>
      <c r="Z118" s="7">
        <v>0</v>
      </c>
      <c r="AA118" s="7">
        <v>0</v>
      </c>
      <c r="AB118" s="7">
        <v>0</v>
      </c>
    </row>
    <row r="119" spans="1:28" x14ac:dyDescent="0.3">
      <c r="A119" s="26" t="s">
        <v>278</v>
      </c>
      <c r="B119" s="14" t="s">
        <v>279</v>
      </c>
      <c r="C119" s="2" t="s">
        <v>689</v>
      </c>
      <c r="D119" s="2" t="s">
        <v>690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4">
        <v>0</v>
      </c>
      <c r="Z119" s="7">
        <v>0</v>
      </c>
      <c r="AA119" s="7">
        <v>0</v>
      </c>
      <c r="AB119" s="7">
        <v>0</v>
      </c>
    </row>
    <row r="120" spans="1:28" x14ac:dyDescent="0.3">
      <c r="A120" s="26" t="s">
        <v>280</v>
      </c>
      <c r="B120" s="14" t="s">
        <v>281</v>
      </c>
      <c r="C120" s="2" t="s">
        <v>689</v>
      </c>
      <c r="D120" s="2" t="s">
        <v>690</v>
      </c>
      <c r="E120" s="2">
        <v>7</v>
      </c>
      <c r="F120" s="2">
        <v>6</v>
      </c>
      <c r="G120" s="2">
        <v>10</v>
      </c>
      <c r="H120" s="2">
        <v>12</v>
      </c>
      <c r="I120" s="2">
        <v>8</v>
      </c>
      <c r="J120" s="2">
        <v>2</v>
      </c>
      <c r="K120" s="2">
        <v>45</v>
      </c>
      <c r="L120" s="3">
        <v>0</v>
      </c>
      <c r="M120" s="2">
        <v>1</v>
      </c>
      <c r="N120" s="3">
        <v>0</v>
      </c>
      <c r="O120" s="3">
        <v>0</v>
      </c>
      <c r="P120" s="3">
        <v>0</v>
      </c>
      <c r="Q120" s="2">
        <v>1</v>
      </c>
      <c r="R120" s="3">
        <v>0</v>
      </c>
      <c r="S120" s="3">
        <v>0</v>
      </c>
      <c r="T120" s="3">
        <v>0</v>
      </c>
      <c r="U120" s="2">
        <v>1</v>
      </c>
      <c r="V120" s="3">
        <v>0</v>
      </c>
      <c r="W120" s="3">
        <v>0</v>
      </c>
      <c r="X120" s="2">
        <v>1</v>
      </c>
      <c r="Y120" s="4">
        <v>0</v>
      </c>
      <c r="Z120" s="6">
        <v>9</v>
      </c>
      <c r="AA120" s="7">
        <v>0</v>
      </c>
      <c r="AB120" s="6">
        <v>18</v>
      </c>
    </row>
    <row r="121" spans="1:28" x14ac:dyDescent="0.3">
      <c r="A121" s="26" t="s">
        <v>282</v>
      </c>
      <c r="B121" s="14" t="s">
        <v>283</v>
      </c>
      <c r="C121" s="2" t="s">
        <v>689</v>
      </c>
      <c r="D121" s="2" t="s">
        <v>690</v>
      </c>
      <c r="E121" s="2">
        <v>40</v>
      </c>
      <c r="F121" s="2">
        <v>33</v>
      </c>
      <c r="G121" s="2">
        <v>47</v>
      </c>
      <c r="H121" s="2">
        <v>31</v>
      </c>
      <c r="I121" s="2">
        <v>48</v>
      </c>
      <c r="J121" s="2">
        <v>10</v>
      </c>
      <c r="K121" s="2">
        <v>209</v>
      </c>
      <c r="L121" s="3">
        <v>0</v>
      </c>
      <c r="M121" s="2">
        <v>6</v>
      </c>
      <c r="N121" s="3">
        <v>0</v>
      </c>
      <c r="O121" s="2">
        <v>1</v>
      </c>
      <c r="P121" s="2">
        <v>2</v>
      </c>
      <c r="Q121" s="2">
        <v>1</v>
      </c>
      <c r="R121" s="3">
        <v>0</v>
      </c>
      <c r="S121" s="3">
        <v>0</v>
      </c>
      <c r="T121" s="3">
        <v>0</v>
      </c>
      <c r="U121" s="2">
        <v>1</v>
      </c>
      <c r="V121" s="2">
        <v>3</v>
      </c>
      <c r="W121" s="2">
        <v>5</v>
      </c>
      <c r="X121" s="2">
        <v>1</v>
      </c>
      <c r="Y121" s="4">
        <v>0</v>
      </c>
      <c r="Z121" s="6">
        <v>37</v>
      </c>
      <c r="AA121" s="7">
        <v>0</v>
      </c>
      <c r="AB121" s="6">
        <v>2</v>
      </c>
    </row>
    <row r="122" spans="1:28" x14ac:dyDescent="0.3">
      <c r="A122" s="26" t="s">
        <v>284</v>
      </c>
      <c r="B122" s="14" t="s">
        <v>285</v>
      </c>
      <c r="C122" s="2" t="s">
        <v>689</v>
      </c>
      <c r="D122" s="2" t="s">
        <v>690</v>
      </c>
      <c r="E122" s="2">
        <v>30</v>
      </c>
      <c r="F122" s="2">
        <v>9</v>
      </c>
      <c r="G122" s="2">
        <v>26</v>
      </c>
      <c r="H122" s="2">
        <v>10</v>
      </c>
      <c r="I122" s="2">
        <v>7</v>
      </c>
      <c r="J122" s="2">
        <v>1</v>
      </c>
      <c r="K122" s="2">
        <v>83</v>
      </c>
      <c r="L122" s="3">
        <v>0</v>
      </c>
      <c r="M122" s="3">
        <v>0</v>
      </c>
      <c r="N122" s="2">
        <v>2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2">
        <v>1</v>
      </c>
      <c r="W122" s="3">
        <v>0</v>
      </c>
      <c r="X122" s="3">
        <v>0</v>
      </c>
      <c r="Y122" s="4">
        <v>0</v>
      </c>
      <c r="Z122" s="6">
        <v>31</v>
      </c>
      <c r="AA122" s="7">
        <v>0</v>
      </c>
      <c r="AB122" s="7">
        <v>0</v>
      </c>
    </row>
    <row r="123" spans="1:28" x14ac:dyDescent="0.3">
      <c r="A123" s="26" t="s">
        <v>286</v>
      </c>
      <c r="B123" s="14" t="s">
        <v>287</v>
      </c>
      <c r="C123" s="2" t="s">
        <v>689</v>
      </c>
      <c r="D123" s="2" t="s">
        <v>690</v>
      </c>
      <c r="E123" s="2">
        <v>93</v>
      </c>
      <c r="F123" s="2">
        <v>51</v>
      </c>
      <c r="G123" s="2">
        <v>33</v>
      </c>
      <c r="H123" s="2">
        <v>12</v>
      </c>
      <c r="I123" s="2">
        <v>21</v>
      </c>
      <c r="J123" s="2">
        <v>7</v>
      </c>
      <c r="K123" s="2">
        <v>217</v>
      </c>
      <c r="L123" s="3">
        <v>0</v>
      </c>
      <c r="M123" s="3">
        <v>0</v>
      </c>
      <c r="N123" s="3">
        <v>0</v>
      </c>
      <c r="O123" s="2">
        <v>1</v>
      </c>
      <c r="P123" s="2">
        <v>3</v>
      </c>
      <c r="Q123" s="2">
        <v>3</v>
      </c>
      <c r="R123" s="2">
        <v>4</v>
      </c>
      <c r="S123" s="2">
        <v>4</v>
      </c>
      <c r="T123" s="2">
        <v>6</v>
      </c>
      <c r="U123" s="3">
        <v>0</v>
      </c>
      <c r="V123" s="2">
        <v>3</v>
      </c>
      <c r="W123" s="2">
        <v>4</v>
      </c>
      <c r="X123" s="3">
        <v>0</v>
      </c>
      <c r="Y123" s="4">
        <v>0</v>
      </c>
      <c r="Z123" s="6">
        <v>8</v>
      </c>
      <c r="AA123" s="6">
        <v>52</v>
      </c>
      <c r="AB123" s="6">
        <v>13</v>
      </c>
    </row>
    <row r="124" spans="1:28" x14ac:dyDescent="0.3">
      <c r="A124" s="26" t="s">
        <v>288</v>
      </c>
      <c r="B124" s="14" t="s">
        <v>289</v>
      </c>
      <c r="C124" s="2" t="s">
        <v>689</v>
      </c>
      <c r="D124" s="2" t="s">
        <v>690</v>
      </c>
      <c r="E124" s="2">
        <v>7</v>
      </c>
      <c r="F124" s="2">
        <v>5</v>
      </c>
      <c r="G124" s="2">
        <v>4</v>
      </c>
      <c r="H124" s="2">
        <v>7</v>
      </c>
      <c r="I124" s="2">
        <v>6</v>
      </c>
      <c r="J124" s="3">
        <v>0</v>
      </c>
      <c r="K124" s="2">
        <v>29</v>
      </c>
      <c r="L124" s="3">
        <v>0</v>
      </c>
      <c r="M124" s="2">
        <v>1</v>
      </c>
      <c r="N124" s="2">
        <v>1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2">
        <v>1</v>
      </c>
      <c r="U124" s="3">
        <v>0</v>
      </c>
      <c r="V124" s="3">
        <v>0</v>
      </c>
      <c r="W124" s="3">
        <v>0</v>
      </c>
      <c r="X124" s="3">
        <v>0</v>
      </c>
      <c r="Y124" s="4">
        <v>0</v>
      </c>
      <c r="Z124" s="6">
        <v>19</v>
      </c>
      <c r="AA124" s="7">
        <v>0</v>
      </c>
      <c r="AB124" s="7">
        <v>0</v>
      </c>
    </row>
    <row r="125" spans="1:28" x14ac:dyDescent="0.3">
      <c r="A125" s="26" t="s">
        <v>290</v>
      </c>
      <c r="B125" s="14" t="s">
        <v>291</v>
      </c>
      <c r="C125" s="2" t="s">
        <v>689</v>
      </c>
      <c r="D125" s="2" t="s">
        <v>690</v>
      </c>
      <c r="E125" s="2">
        <v>1</v>
      </c>
      <c r="F125" s="2">
        <v>1</v>
      </c>
      <c r="G125" s="3">
        <v>0</v>
      </c>
      <c r="H125" s="2">
        <v>10</v>
      </c>
      <c r="I125" s="2">
        <v>9</v>
      </c>
      <c r="J125" s="3">
        <v>0</v>
      </c>
      <c r="K125" s="2">
        <v>21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4">
        <v>0</v>
      </c>
      <c r="Z125" s="6">
        <v>55</v>
      </c>
      <c r="AA125" s="7">
        <v>0</v>
      </c>
      <c r="AB125" s="6">
        <v>15</v>
      </c>
    </row>
    <row r="126" spans="1:28" x14ac:dyDescent="0.3">
      <c r="A126" s="26" t="s">
        <v>292</v>
      </c>
      <c r="B126" s="14" t="s">
        <v>293</v>
      </c>
      <c r="C126" s="2" t="s">
        <v>689</v>
      </c>
      <c r="D126" s="2" t="s">
        <v>690</v>
      </c>
      <c r="E126" s="3">
        <v>0</v>
      </c>
      <c r="F126" s="2">
        <v>1</v>
      </c>
      <c r="G126" s="3">
        <v>0</v>
      </c>
      <c r="H126" s="2">
        <v>116</v>
      </c>
      <c r="I126" s="2">
        <v>442</v>
      </c>
      <c r="J126" s="2">
        <v>52</v>
      </c>
      <c r="K126" s="2">
        <v>611</v>
      </c>
      <c r="L126" s="2">
        <v>31</v>
      </c>
      <c r="M126" s="2">
        <v>13</v>
      </c>
      <c r="N126" s="2">
        <v>24</v>
      </c>
      <c r="O126" s="2">
        <v>15</v>
      </c>
      <c r="P126" s="2">
        <v>14</v>
      </c>
      <c r="Q126" s="2">
        <v>21</v>
      </c>
      <c r="R126" s="2">
        <v>18</v>
      </c>
      <c r="S126" s="2">
        <v>15</v>
      </c>
      <c r="T126" s="2">
        <v>19</v>
      </c>
      <c r="U126" s="2">
        <v>14</v>
      </c>
      <c r="V126" s="2">
        <v>13</v>
      </c>
      <c r="W126" s="2">
        <v>13</v>
      </c>
      <c r="X126" s="2">
        <v>11</v>
      </c>
      <c r="Y126" s="5">
        <v>1</v>
      </c>
      <c r="Z126" s="6">
        <v>377</v>
      </c>
      <c r="AA126" s="7">
        <v>0</v>
      </c>
      <c r="AB126" s="6">
        <v>116</v>
      </c>
    </row>
    <row r="127" spans="1:28" x14ac:dyDescent="0.3">
      <c r="A127" s="26" t="s">
        <v>294</v>
      </c>
      <c r="B127" s="14" t="s">
        <v>295</v>
      </c>
      <c r="C127" s="2" t="s">
        <v>689</v>
      </c>
      <c r="D127" s="2" t="s">
        <v>690</v>
      </c>
      <c r="E127" s="2">
        <v>7</v>
      </c>
      <c r="F127" s="2">
        <v>5</v>
      </c>
      <c r="G127" s="2">
        <v>1</v>
      </c>
      <c r="H127" s="2">
        <v>34</v>
      </c>
      <c r="I127" s="2">
        <v>6</v>
      </c>
      <c r="J127" s="2">
        <v>2</v>
      </c>
      <c r="K127" s="2">
        <v>55</v>
      </c>
      <c r="L127" s="2">
        <v>1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2">
        <v>1</v>
      </c>
      <c r="T127" s="3">
        <v>0</v>
      </c>
      <c r="U127" s="2">
        <v>2</v>
      </c>
      <c r="V127" s="3">
        <v>0</v>
      </c>
      <c r="W127" s="3">
        <v>0</v>
      </c>
      <c r="X127" s="3">
        <v>0</v>
      </c>
      <c r="Y127" s="4">
        <v>0</v>
      </c>
      <c r="Z127" s="6">
        <v>40</v>
      </c>
      <c r="AA127" s="7">
        <v>0</v>
      </c>
      <c r="AB127" s="7">
        <v>0</v>
      </c>
    </row>
    <row r="128" spans="1:28" x14ac:dyDescent="0.3">
      <c r="A128" s="26" t="s">
        <v>296</v>
      </c>
      <c r="B128" s="14" t="s">
        <v>297</v>
      </c>
      <c r="C128" s="2" t="s">
        <v>689</v>
      </c>
      <c r="D128" s="2" t="s">
        <v>690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4">
        <v>0</v>
      </c>
      <c r="Z128" s="7">
        <v>0</v>
      </c>
      <c r="AA128" s="7">
        <v>0</v>
      </c>
      <c r="AB128" s="6">
        <v>2</v>
      </c>
    </row>
    <row r="129" spans="1:28" x14ac:dyDescent="0.3">
      <c r="A129" s="26" t="s">
        <v>298</v>
      </c>
      <c r="B129" s="14" t="s">
        <v>299</v>
      </c>
      <c r="C129" s="2" t="s">
        <v>689</v>
      </c>
      <c r="D129" s="2" t="s">
        <v>690</v>
      </c>
      <c r="E129" s="3">
        <v>0</v>
      </c>
      <c r="F129" s="3">
        <v>0</v>
      </c>
      <c r="G129" s="3">
        <v>0</v>
      </c>
      <c r="H129" s="2">
        <v>60</v>
      </c>
      <c r="I129" s="2">
        <v>3</v>
      </c>
      <c r="J129" s="2">
        <v>2</v>
      </c>
      <c r="K129" s="2">
        <v>65</v>
      </c>
      <c r="L129" s="3">
        <v>0</v>
      </c>
      <c r="M129" s="2">
        <v>1</v>
      </c>
      <c r="N129" s="2">
        <v>1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2">
        <v>1</v>
      </c>
      <c r="W129" s="2">
        <v>1</v>
      </c>
      <c r="X129" s="3">
        <v>0</v>
      </c>
      <c r="Y129" s="4">
        <v>0</v>
      </c>
      <c r="Z129" s="7">
        <v>0</v>
      </c>
      <c r="AA129" s="7">
        <v>0</v>
      </c>
      <c r="AB129" s="6">
        <v>1</v>
      </c>
    </row>
    <row r="130" spans="1:28" x14ac:dyDescent="0.3">
      <c r="A130" s="26" t="s">
        <v>300</v>
      </c>
      <c r="B130" s="14" t="s">
        <v>301</v>
      </c>
      <c r="C130" s="2" t="s">
        <v>689</v>
      </c>
      <c r="D130" s="2" t="s">
        <v>690</v>
      </c>
      <c r="E130" s="2">
        <v>2</v>
      </c>
      <c r="F130" s="3">
        <v>0</v>
      </c>
      <c r="G130" s="2">
        <v>1</v>
      </c>
      <c r="H130" s="2">
        <v>18</v>
      </c>
      <c r="I130" s="2">
        <v>38</v>
      </c>
      <c r="J130" s="2">
        <v>1</v>
      </c>
      <c r="K130" s="2">
        <v>60</v>
      </c>
      <c r="L130" s="3">
        <v>0</v>
      </c>
      <c r="M130" s="2">
        <v>2</v>
      </c>
      <c r="N130" s="2">
        <v>1</v>
      </c>
      <c r="O130" s="3">
        <v>0</v>
      </c>
      <c r="P130" s="3">
        <v>0</v>
      </c>
      <c r="Q130" s="3">
        <v>0</v>
      </c>
      <c r="R130" s="3">
        <v>0</v>
      </c>
      <c r="S130" s="2">
        <v>1</v>
      </c>
      <c r="T130" s="2">
        <v>1</v>
      </c>
      <c r="U130" s="3">
        <v>0</v>
      </c>
      <c r="V130" s="3">
        <v>0</v>
      </c>
      <c r="W130" s="3">
        <v>0</v>
      </c>
      <c r="X130" s="3">
        <v>0</v>
      </c>
      <c r="Y130" s="5">
        <v>1</v>
      </c>
      <c r="Z130" s="6">
        <v>40</v>
      </c>
      <c r="AA130" s="7">
        <v>0</v>
      </c>
      <c r="AB130" s="6">
        <v>3</v>
      </c>
    </row>
    <row r="131" spans="1:28" x14ac:dyDescent="0.3">
      <c r="A131" s="26" t="s">
        <v>302</v>
      </c>
      <c r="B131" s="14" t="s">
        <v>303</v>
      </c>
      <c r="C131" s="2" t="s">
        <v>689</v>
      </c>
      <c r="D131" s="2" t="s">
        <v>690</v>
      </c>
      <c r="E131" s="2">
        <v>14</v>
      </c>
      <c r="F131" s="2">
        <v>61</v>
      </c>
      <c r="G131" s="2">
        <v>2</v>
      </c>
      <c r="H131" s="3">
        <v>0</v>
      </c>
      <c r="I131" s="3">
        <v>0</v>
      </c>
      <c r="J131" s="3">
        <v>0</v>
      </c>
      <c r="K131" s="2">
        <v>77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4">
        <v>0</v>
      </c>
      <c r="Z131" s="7">
        <v>0</v>
      </c>
      <c r="AA131" s="7">
        <v>0</v>
      </c>
      <c r="AB131" s="7">
        <v>0</v>
      </c>
    </row>
    <row r="132" spans="1:28" x14ac:dyDescent="0.3">
      <c r="A132" s="26" t="s">
        <v>304</v>
      </c>
      <c r="B132" s="14" t="s">
        <v>305</v>
      </c>
      <c r="C132" s="2" t="s">
        <v>689</v>
      </c>
      <c r="D132" s="2" t="s">
        <v>690</v>
      </c>
      <c r="E132" s="2">
        <v>3</v>
      </c>
      <c r="F132" s="2">
        <v>16</v>
      </c>
      <c r="G132" s="2">
        <v>6</v>
      </c>
      <c r="H132" s="2">
        <v>13</v>
      </c>
      <c r="I132" s="3">
        <v>0</v>
      </c>
      <c r="J132" s="3">
        <v>0</v>
      </c>
      <c r="K132" s="2">
        <v>38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4">
        <v>0</v>
      </c>
      <c r="Z132" s="7">
        <v>0</v>
      </c>
      <c r="AA132" s="7">
        <v>0</v>
      </c>
      <c r="AB132" s="7">
        <v>0</v>
      </c>
    </row>
    <row r="133" spans="1:28" x14ac:dyDescent="0.3">
      <c r="A133" s="26" t="s">
        <v>306</v>
      </c>
      <c r="B133" s="14" t="s">
        <v>307</v>
      </c>
      <c r="C133" s="2" t="s">
        <v>689</v>
      </c>
      <c r="D133" s="2" t="s">
        <v>690</v>
      </c>
      <c r="E133" s="2">
        <v>63</v>
      </c>
      <c r="F133" s="2">
        <v>92</v>
      </c>
      <c r="G133" s="2">
        <v>6</v>
      </c>
      <c r="H133" s="2">
        <v>66</v>
      </c>
      <c r="I133" s="2">
        <v>1</v>
      </c>
      <c r="J133" s="3">
        <v>0</v>
      </c>
      <c r="K133" s="2">
        <v>228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4">
        <v>0</v>
      </c>
      <c r="Z133" s="7">
        <v>0</v>
      </c>
      <c r="AA133" s="7">
        <v>0</v>
      </c>
      <c r="AB133" s="7">
        <v>0</v>
      </c>
    </row>
    <row r="134" spans="1:28" x14ac:dyDescent="0.3">
      <c r="A134" s="26" t="s">
        <v>308</v>
      </c>
      <c r="B134" s="14" t="s">
        <v>309</v>
      </c>
      <c r="C134" s="2" t="s">
        <v>689</v>
      </c>
      <c r="D134" s="2" t="s">
        <v>690</v>
      </c>
      <c r="E134" s="2">
        <v>24</v>
      </c>
      <c r="F134" s="2">
        <v>12</v>
      </c>
      <c r="G134" s="2">
        <v>24</v>
      </c>
      <c r="H134" s="3">
        <v>0</v>
      </c>
      <c r="I134" s="3">
        <v>0</v>
      </c>
      <c r="J134" s="2">
        <v>1</v>
      </c>
      <c r="K134" s="2">
        <v>61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2">
        <v>1</v>
      </c>
      <c r="W134" s="3">
        <v>0</v>
      </c>
      <c r="X134" s="3">
        <v>0</v>
      </c>
      <c r="Y134" s="4">
        <v>0</v>
      </c>
      <c r="Z134" s="6">
        <v>24</v>
      </c>
      <c r="AA134" s="7">
        <v>0</v>
      </c>
      <c r="AB134" s="7">
        <v>0</v>
      </c>
    </row>
    <row r="135" spans="1:28" x14ac:dyDescent="0.3">
      <c r="A135" s="26" t="s">
        <v>310</v>
      </c>
      <c r="B135" s="14" t="s">
        <v>311</v>
      </c>
      <c r="C135" s="2" t="s">
        <v>689</v>
      </c>
      <c r="D135" s="2" t="s">
        <v>690</v>
      </c>
      <c r="E135" s="3">
        <v>0</v>
      </c>
      <c r="F135" s="2">
        <v>4</v>
      </c>
      <c r="G135" s="2">
        <v>13</v>
      </c>
      <c r="H135" s="3">
        <v>0</v>
      </c>
      <c r="I135" s="3">
        <v>0</v>
      </c>
      <c r="J135" s="3">
        <v>0</v>
      </c>
      <c r="K135" s="2">
        <v>17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4">
        <v>0</v>
      </c>
      <c r="Z135" s="7">
        <v>0</v>
      </c>
      <c r="AA135" s="7">
        <v>0</v>
      </c>
      <c r="AB135" s="7">
        <v>0</v>
      </c>
    </row>
    <row r="136" spans="1:28" x14ac:dyDescent="0.3">
      <c r="A136" s="26" t="s">
        <v>312</v>
      </c>
      <c r="B136" s="14" t="s">
        <v>313</v>
      </c>
      <c r="C136" s="2" t="s">
        <v>689</v>
      </c>
      <c r="D136" s="2" t="s">
        <v>690</v>
      </c>
      <c r="E136" s="2">
        <v>14</v>
      </c>
      <c r="F136" s="2">
        <v>21</v>
      </c>
      <c r="G136" s="2">
        <v>87</v>
      </c>
      <c r="H136" s="2">
        <v>34</v>
      </c>
      <c r="I136" s="2">
        <v>43</v>
      </c>
      <c r="J136" s="2">
        <v>12</v>
      </c>
      <c r="K136" s="2">
        <v>211</v>
      </c>
      <c r="L136" s="3">
        <v>0</v>
      </c>
      <c r="M136" s="3">
        <v>0</v>
      </c>
      <c r="N136" s="3">
        <v>0</v>
      </c>
      <c r="O136" s="2">
        <v>1</v>
      </c>
      <c r="P136" s="2">
        <v>1</v>
      </c>
      <c r="Q136" s="2">
        <v>2</v>
      </c>
      <c r="R136" s="3">
        <v>0</v>
      </c>
      <c r="S136" s="3">
        <v>0</v>
      </c>
      <c r="T136" s="2">
        <v>1</v>
      </c>
      <c r="U136" s="2">
        <v>1</v>
      </c>
      <c r="V136" s="2">
        <v>4</v>
      </c>
      <c r="W136" s="2">
        <v>5</v>
      </c>
      <c r="X136" s="2">
        <v>1</v>
      </c>
      <c r="Y136" s="5">
        <v>1</v>
      </c>
      <c r="Z136" s="6">
        <v>40</v>
      </c>
      <c r="AA136" s="7">
        <v>0</v>
      </c>
      <c r="AB136" s="6">
        <v>13</v>
      </c>
    </row>
    <row r="137" spans="1:28" x14ac:dyDescent="0.3">
      <c r="A137" s="26" t="s">
        <v>314</v>
      </c>
      <c r="B137" s="14" t="s">
        <v>315</v>
      </c>
      <c r="C137" s="2" t="s">
        <v>689</v>
      </c>
      <c r="D137" s="2" t="s">
        <v>690</v>
      </c>
      <c r="E137" s="2">
        <v>155</v>
      </c>
      <c r="F137" s="2">
        <v>21</v>
      </c>
      <c r="G137" s="2">
        <v>31</v>
      </c>
      <c r="H137" s="3">
        <v>0</v>
      </c>
      <c r="I137" s="3">
        <v>0</v>
      </c>
      <c r="J137" s="3">
        <v>0</v>
      </c>
      <c r="K137" s="2">
        <v>207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4">
        <v>0</v>
      </c>
      <c r="Z137" s="7">
        <v>0</v>
      </c>
      <c r="AA137" s="7">
        <v>0</v>
      </c>
      <c r="AB137" s="7">
        <v>0</v>
      </c>
    </row>
    <row r="138" spans="1:28" x14ac:dyDescent="0.3">
      <c r="A138" s="26" t="s">
        <v>316</v>
      </c>
      <c r="B138" s="14" t="s">
        <v>317</v>
      </c>
      <c r="C138" s="2" t="s">
        <v>689</v>
      </c>
      <c r="D138" s="2" t="s">
        <v>690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4">
        <v>0</v>
      </c>
      <c r="Z138" s="7">
        <v>0</v>
      </c>
      <c r="AA138" s="7">
        <v>0</v>
      </c>
      <c r="AB138" s="7">
        <v>0</v>
      </c>
    </row>
    <row r="139" spans="1:28" x14ac:dyDescent="0.3">
      <c r="A139" s="26" t="s">
        <v>318</v>
      </c>
      <c r="B139" s="14" t="s">
        <v>319</v>
      </c>
      <c r="C139" s="2" t="s">
        <v>689</v>
      </c>
      <c r="D139" s="2" t="s">
        <v>690</v>
      </c>
      <c r="E139" s="3">
        <v>0</v>
      </c>
      <c r="F139" s="3">
        <v>0</v>
      </c>
      <c r="G139" s="2">
        <v>23</v>
      </c>
      <c r="H139" s="2">
        <v>31</v>
      </c>
      <c r="I139" s="2">
        <v>3</v>
      </c>
      <c r="J139" s="2">
        <v>2</v>
      </c>
      <c r="K139" s="2">
        <v>59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2">
        <v>2</v>
      </c>
      <c r="Y139" s="4">
        <v>0</v>
      </c>
      <c r="Z139" s="7">
        <v>0</v>
      </c>
      <c r="AA139" s="7">
        <v>0</v>
      </c>
      <c r="AB139" s="7">
        <v>0</v>
      </c>
    </row>
    <row r="140" spans="1:28" x14ac:dyDescent="0.3">
      <c r="A140" s="26" t="s">
        <v>320</v>
      </c>
      <c r="B140" s="14" t="s">
        <v>321</v>
      </c>
      <c r="C140" s="2" t="s">
        <v>689</v>
      </c>
      <c r="D140" s="2" t="s">
        <v>690</v>
      </c>
      <c r="E140" s="3">
        <v>0</v>
      </c>
      <c r="F140" s="2">
        <v>7</v>
      </c>
      <c r="G140" s="3">
        <v>0</v>
      </c>
      <c r="H140" s="3">
        <v>0</v>
      </c>
      <c r="I140" s="3">
        <v>0</v>
      </c>
      <c r="J140" s="3">
        <v>0</v>
      </c>
      <c r="K140" s="2">
        <v>7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4">
        <v>0</v>
      </c>
      <c r="Z140" s="7">
        <v>0</v>
      </c>
      <c r="AA140" s="7">
        <v>0</v>
      </c>
      <c r="AB140" s="7">
        <v>0</v>
      </c>
    </row>
    <row r="141" spans="1:28" x14ac:dyDescent="0.3">
      <c r="A141" s="26" t="s">
        <v>322</v>
      </c>
      <c r="B141" s="14" t="s">
        <v>323</v>
      </c>
      <c r="C141" s="2" t="s">
        <v>689</v>
      </c>
      <c r="D141" s="2" t="s">
        <v>690</v>
      </c>
      <c r="E141" s="2">
        <v>36</v>
      </c>
      <c r="F141" s="2">
        <v>21</v>
      </c>
      <c r="G141" s="2">
        <v>27</v>
      </c>
      <c r="H141" s="2">
        <v>15</v>
      </c>
      <c r="I141" s="2">
        <v>35</v>
      </c>
      <c r="J141" s="2">
        <v>4</v>
      </c>
      <c r="K141" s="2">
        <v>138</v>
      </c>
      <c r="L141" s="2">
        <v>1</v>
      </c>
      <c r="M141" s="3">
        <v>0</v>
      </c>
      <c r="N141" s="3">
        <v>0</v>
      </c>
      <c r="O141" s="2">
        <v>1</v>
      </c>
      <c r="P141" s="2">
        <v>2</v>
      </c>
      <c r="Q141" s="3">
        <v>0</v>
      </c>
      <c r="R141" s="3">
        <v>0</v>
      </c>
      <c r="S141" s="2">
        <v>2</v>
      </c>
      <c r="T141" s="2">
        <v>3</v>
      </c>
      <c r="U141" s="3">
        <v>0</v>
      </c>
      <c r="V141" s="2">
        <v>1</v>
      </c>
      <c r="W141" s="2">
        <v>2</v>
      </c>
      <c r="X141" s="2">
        <v>1</v>
      </c>
      <c r="Y141" s="4">
        <v>0</v>
      </c>
      <c r="Z141" s="6">
        <v>8</v>
      </c>
      <c r="AA141" s="7">
        <v>0</v>
      </c>
      <c r="AB141" s="6">
        <v>23</v>
      </c>
    </row>
    <row r="142" spans="1:28" x14ac:dyDescent="0.3">
      <c r="A142" s="26" t="s">
        <v>324</v>
      </c>
      <c r="B142" s="14" t="s">
        <v>325</v>
      </c>
      <c r="C142" s="2" t="s">
        <v>689</v>
      </c>
      <c r="D142" s="2" t="s">
        <v>690</v>
      </c>
      <c r="E142" s="2">
        <v>26</v>
      </c>
      <c r="F142" s="2">
        <v>22</v>
      </c>
      <c r="G142" s="2">
        <v>2</v>
      </c>
      <c r="H142" s="3">
        <v>0</v>
      </c>
      <c r="I142" s="2">
        <v>43</v>
      </c>
      <c r="J142" s="2">
        <v>4</v>
      </c>
      <c r="K142" s="2">
        <v>97</v>
      </c>
      <c r="L142" s="2">
        <v>2</v>
      </c>
      <c r="M142" s="2">
        <v>4</v>
      </c>
      <c r="N142" s="2">
        <v>2</v>
      </c>
      <c r="O142" s="3">
        <v>0</v>
      </c>
      <c r="P142" s="2">
        <v>3</v>
      </c>
      <c r="Q142" s="2">
        <v>1</v>
      </c>
      <c r="R142" s="3">
        <v>0</v>
      </c>
      <c r="S142" s="2">
        <v>1</v>
      </c>
      <c r="T142" s="2">
        <v>4</v>
      </c>
      <c r="U142" s="3">
        <v>0</v>
      </c>
      <c r="V142" s="2">
        <v>3</v>
      </c>
      <c r="W142" s="3">
        <v>0</v>
      </c>
      <c r="X142" s="2">
        <v>1</v>
      </c>
      <c r="Y142" s="4">
        <v>0</v>
      </c>
      <c r="Z142" s="6">
        <v>18</v>
      </c>
      <c r="AA142" s="7">
        <v>0</v>
      </c>
      <c r="AB142" s="6">
        <v>16</v>
      </c>
    </row>
    <row r="143" spans="1:28" x14ac:dyDescent="0.3">
      <c r="A143" s="26" t="s">
        <v>326</v>
      </c>
      <c r="B143" s="14" t="s">
        <v>327</v>
      </c>
      <c r="C143" s="2" t="s">
        <v>689</v>
      </c>
      <c r="D143" s="2" t="s">
        <v>690</v>
      </c>
      <c r="E143" s="2">
        <v>73</v>
      </c>
      <c r="F143" s="2">
        <v>85</v>
      </c>
      <c r="G143" s="2">
        <v>125</v>
      </c>
      <c r="H143" s="2">
        <v>191</v>
      </c>
      <c r="I143" s="2">
        <v>90</v>
      </c>
      <c r="J143" s="2">
        <v>12</v>
      </c>
      <c r="K143" s="2">
        <v>576</v>
      </c>
      <c r="L143" s="2">
        <v>4</v>
      </c>
      <c r="M143" s="2">
        <v>6</v>
      </c>
      <c r="N143" s="2">
        <v>4</v>
      </c>
      <c r="O143" s="2">
        <v>1</v>
      </c>
      <c r="P143" s="2">
        <v>5</v>
      </c>
      <c r="Q143" s="3">
        <v>0</v>
      </c>
      <c r="R143" s="2">
        <v>2</v>
      </c>
      <c r="S143" s="2">
        <v>1</v>
      </c>
      <c r="T143" s="2">
        <v>3</v>
      </c>
      <c r="U143" s="2">
        <v>1</v>
      </c>
      <c r="V143" s="2">
        <v>5</v>
      </c>
      <c r="W143" s="2">
        <v>4</v>
      </c>
      <c r="X143" s="2">
        <v>2</v>
      </c>
      <c r="Y143" s="4">
        <v>0</v>
      </c>
      <c r="Z143" s="6">
        <v>29</v>
      </c>
      <c r="AA143" s="7">
        <v>0</v>
      </c>
      <c r="AB143" s="6">
        <v>4</v>
      </c>
    </row>
    <row r="144" spans="1:28" x14ac:dyDescent="0.3">
      <c r="A144" s="26" t="s">
        <v>328</v>
      </c>
      <c r="B144" s="14" t="s">
        <v>329</v>
      </c>
      <c r="C144" s="2" t="s">
        <v>689</v>
      </c>
      <c r="D144" s="2" t="s">
        <v>690</v>
      </c>
      <c r="E144" s="2">
        <v>71</v>
      </c>
      <c r="F144" s="2">
        <v>48</v>
      </c>
      <c r="G144" s="2">
        <v>38</v>
      </c>
      <c r="H144" s="2">
        <v>82</v>
      </c>
      <c r="I144" s="2">
        <v>68</v>
      </c>
      <c r="J144" s="2">
        <v>10</v>
      </c>
      <c r="K144" s="2">
        <v>317</v>
      </c>
      <c r="L144" s="2">
        <v>8</v>
      </c>
      <c r="M144" s="2">
        <v>5</v>
      </c>
      <c r="N144" s="2">
        <v>5</v>
      </c>
      <c r="O144" s="2">
        <v>6</v>
      </c>
      <c r="P144" s="2">
        <v>5</v>
      </c>
      <c r="Q144" s="3">
        <v>0</v>
      </c>
      <c r="R144" s="2">
        <v>2</v>
      </c>
      <c r="S144" s="2">
        <v>5</v>
      </c>
      <c r="T144" s="3">
        <v>0</v>
      </c>
      <c r="U144" s="2">
        <v>4</v>
      </c>
      <c r="V144" s="2">
        <v>1</v>
      </c>
      <c r="W144" s="2">
        <v>5</v>
      </c>
      <c r="X144" s="3">
        <v>0</v>
      </c>
      <c r="Y144" s="4">
        <v>0</v>
      </c>
      <c r="Z144" s="6">
        <v>42</v>
      </c>
      <c r="AA144" s="7">
        <v>0</v>
      </c>
      <c r="AB144" s="6">
        <v>44</v>
      </c>
    </row>
    <row r="145" spans="1:28" x14ac:dyDescent="0.3">
      <c r="A145" s="26" t="s">
        <v>330</v>
      </c>
      <c r="B145" s="14" t="s">
        <v>331</v>
      </c>
      <c r="C145" s="2" t="s">
        <v>689</v>
      </c>
      <c r="D145" s="2" t="s">
        <v>690</v>
      </c>
      <c r="E145" s="3">
        <v>0</v>
      </c>
      <c r="F145" s="3">
        <v>0</v>
      </c>
      <c r="G145" s="2">
        <v>2</v>
      </c>
      <c r="H145" s="3">
        <v>0</v>
      </c>
      <c r="I145" s="3">
        <v>0</v>
      </c>
      <c r="J145" s="3">
        <v>0</v>
      </c>
      <c r="K145" s="2">
        <v>2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4">
        <v>0</v>
      </c>
      <c r="Z145" s="7">
        <v>0</v>
      </c>
      <c r="AA145" s="7">
        <v>0</v>
      </c>
      <c r="AB145" s="7">
        <v>0</v>
      </c>
    </row>
    <row r="146" spans="1:28" x14ac:dyDescent="0.3">
      <c r="A146" s="26" t="s">
        <v>332</v>
      </c>
      <c r="B146" s="14" t="s">
        <v>333</v>
      </c>
      <c r="C146" s="2" t="s">
        <v>689</v>
      </c>
      <c r="D146" s="2" t="s">
        <v>690</v>
      </c>
      <c r="E146" s="2">
        <v>7</v>
      </c>
      <c r="F146" s="2">
        <v>1</v>
      </c>
      <c r="G146" s="2">
        <v>9</v>
      </c>
      <c r="H146" s="2">
        <v>4</v>
      </c>
      <c r="I146" s="2">
        <v>2</v>
      </c>
      <c r="J146" s="2">
        <v>2</v>
      </c>
      <c r="K146" s="2">
        <v>25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2">
        <v>2</v>
      </c>
      <c r="W146" s="3">
        <v>0</v>
      </c>
      <c r="X146" s="3">
        <v>0</v>
      </c>
      <c r="Y146" s="4">
        <v>0</v>
      </c>
      <c r="Z146" s="6">
        <v>52</v>
      </c>
      <c r="AA146" s="7">
        <v>0</v>
      </c>
      <c r="AB146" s="6">
        <v>2</v>
      </c>
    </row>
    <row r="147" spans="1:28" x14ac:dyDescent="0.3">
      <c r="A147" s="26" t="s">
        <v>334</v>
      </c>
      <c r="B147" s="14" t="s">
        <v>335</v>
      </c>
      <c r="C147" s="2" t="s">
        <v>689</v>
      </c>
      <c r="D147" s="2" t="s">
        <v>690</v>
      </c>
      <c r="E147" s="3">
        <v>0</v>
      </c>
      <c r="F147" s="2">
        <v>9</v>
      </c>
      <c r="G147" s="2">
        <v>1</v>
      </c>
      <c r="H147" s="3">
        <v>0</v>
      </c>
      <c r="I147" s="2">
        <v>21</v>
      </c>
      <c r="J147" s="2">
        <v>1</v>
      </c>
      <c r="K147" s="2">
        <v>32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2">
        <v>3</v>
      </c>
      <c r="T147" s="3">
        <v>0</v>
      </c>
      <c r="U147" s="3">
        <v>0</v>
      </c>
      <c r="V147" s="3">
        <v>0</v>
      </c>
      <c r="W147" s="2">
        <v>1</v>
      </c>
      <c r="X147" s="3">
        <v>0</v>
      </c>
      <c r="Y147" s="4">
        <v>0</v>
      </c>
      <c r="Z147" s="6">
        <v>44</v>
      </c>
      <c r="AA147" s="7">
        <v>0</v>
      </c>
      <c r="AB147" s="7">
        <v>0</v>
      </c>
    </row>
    <row r="148" spans="1:28" x14ac:dyDescent="0.3">
      <c r="A148" s="26" t="s">
        <v>336</v>
      </c>
      <c r="B148" s="14" t="s">
        <v>337</v>
      </c>
      <c r="C148" s="2" t="s">
        <v>689</v>
      </c>
      <c r="D148" s="2" t="s">
        <v>690</v>
      </c>
      <c r="E148" s="2">
        <v>3</v>
      </c>
      <c r="F148" s="2">
        <v>6</v>
      </c>
      <c r="G148" s="2">
        <v>5</v>
      </c>
      <c r="H148" s="3">
        <v>0</v>
      </c>
      <c r="I148" s="3">
        <v>0</v>
      </c>
      <c r="J148" s="3">
        <v>0</v>
      </c>
      <c r="K148" s="2">
        <v>14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4">
        <v>0</v>
      </c>
      <c r="Z148" s="7">
        <v>0</v>
      </c>
      <c r="AA148" s="7">
        <v>0</v>
      </c>
      <c r="AB148" s="7">
        <v>0</v>
      </c>
    </row>
    <row r="149" spans="1:28" x14ac:dyDescent="0.3">
      <c r="A149" s="26" t="s">
        <v>338</v>
      </c>
      <c r="B149" s="14" t="s">
        <v>339</v>
      </c>
      <c r="C149" s="2" t="s">
        <v>689</v>
      </c>
      <c r="D149" s="2" t="s">
        <v>690</v>
      </c>
      <c r="E149" s="2">
        <v>12</v>
      </c>
      <c r="F149" s="2">
        <v>10</v>
      </c>
      <c r="G149" s="2">
        <v>3</v>
      </c>
      <c r="H149" s="2">
        <v>8</v>
      </c>
      <c r="I149" s="2">
        <v>1</v>
      </c>
      <c r="J149" s="2">
        <v>1</v>
      </c>
      <c r="K149" s="2">
        <v>35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2">
        <v>1</v>
      </c>
      <c r="T149" s="3">
        <v>0</v>
      </c>
      <c r="U149" s="3">
        <v>0</v>
      </c>
      <c r="V149" s="2">
        <v>1</v>
      </c>
      <c r="W149" s="3">
        <v>0</v>
      </c>
      <c r="X149" s="3">
        <v>0</v>
      </c>
      <c r="Y149" s="4">
        <v>0</v>
      </c>
      <c r="Z149" s="6">
        <v>14</v>
      </c>
      <c r="AA149" s="7">
        <v>0</v>
      </c>
      <c r="AB149" s="6">
        <v>4</v>
      </c>
    </row>
    <row r="150" spans="1:28" x14ac:dyDescent="0.3">
      <c r="A150" s="26" t="s">
        <v>340</v>
      </c>
      <c r="B150" s="14" t="s">
        <v>341</v>
      </c>
      <c r="C150" s="2" t="s">
        <v>689</v>
      </c>
      <c r="D150" s="2" t="s">
        <v>690</v>
      </c>
      <c r="E150" s="2">
        <v>6</v>
      </c>
      <c r="F150" s="2">
        <v>92</v>
      </c>
      <c r="G150" s="2">
        <v>26</v>
      </c>
      <c r="H150" s="2">
        <v>21</v>
      </c>
      <c r="I150" s="2">
        <v>10</v>
      </c>
      <c r="J150" s="3">
        <v>0</v>
      </c>
      <c r="K150" s="2">
        <v>155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4">
        <v>0</v>
      </c>
      <c r="Z150" s="6">
        <v>12</v>
      </c>
      <c r="AA150" s="7">
        <v>0</v>
      </c>
      <c r="AB150" s="7">
        <v>0</v>
      </c>
    </row>
    <row r="151" spans="1:28" x14ac:dyDescent="0.3">
      <c r="A151" s="26" t="s">
        <v>342</v>
      </c>
      <c r="B151" s="14" t="s">
        <v>343</v>
      </c>
      <c r="C151" s="2" t="s">
        <v>689</v>
      </c>
      <c r="D151" s="2" t="s">
        <v>690</v>
      </c>
      <c r="E151" s="2">
        <v>68</v>
      </c>
      <c r="F151" s="2">
        <v>37</v>
      </c>
      <c r="G151" s="2">
        <v>18</v>
      </c>
      <c r="H151" s="2">
        <v>38</v>
      </c>
      <c r="I151" s="3">
        <v>0</v>
      </c>
      <c r="J151" s="3">
        <v>0</v>
      </c>
      <c r="K151" s="2">
        <v>161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4">
        <v>0</v>
      </c>
      <c r="Z151" s="6">
        <v>7</v>
      </c>
      <c r="AA151" s="7">
        <v>0</v>
      </c>
      <c r="AB151" s="6">
        <v>23</v>
      </c>
    </row>
    <row r="152" spans="1:28" x14ac:dyDescent="0.3">
      <c r="A152" s="26" t="s">
        <v>344</v>
      </c>
      <c r="B152" s="14" t="s">
        <v>345</v>
      </c>
      <c r="C152" s="2" t="s">
        <v>689</v>
      </c>
      <c r="D152" s="2" t="s">
        <v>690</v>
      </c>
      <c r="E152" s="3">
        <v>0</v>
      </c>
      <c r="F152" s="2">
        <v>1</v>
      </c>
      <c r="G152" s="3">
        <v>0</v>
      </c>
      <c r="H152" s="3">
        <v>0</v>
      </c>
      <c r="I152" s="3">
        <v>0</v>
      </c>
      <c r="J152" s="3">
        <v>0</v>
      </c>
      <c r="K152" s="2">
        <v>1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4">
        <v>0</v>
      </c>
      <c r="Z152" s="7">
        <v>0</v>
      </c>
      <c r="AA152" s="7">
        <v>0</v>
      </c>
      <c r="AB152" s="7">
        <v>0</v>
      </c>
    </row>
    <row r="153" spans="1:28" x14ac:dyDescent="0.3">
      <c r="A153" s="26" t="s">
        <v>346</v>
      </c>
      <c r="B153" s="14" t="s">
        <v>347</v>
      </c>
      <c r="C153" s="2" t="s">
        <v>689</v>
      </c>
      <c r="D153" s="2" t="s">
        <v>690</v>
      </c>
      <c r="E153" s="2">
        <v>3</v>
      </c>
      <c r="F153" s="2">
        <v>55</v>
      </c>
      <c r="G153" s="2">
        <v>21</v>
      </c>
      <c r="H153" s="2">
        <v>40</v>
      </c>
      <c r="I153" s="2">
        <v>53</v>
      </c>
      <c r="J153" s="2">
        <v>2</v>
      </c>
      <c r="K153" s="2">
        <v>174</v>
      </c>
      <c r="L153" s="3">
        <v>0</v>
      </c>
      <c r="M153" s="2">
        <v>10</v>
      </c>
      <c r="N153" s="2">
        <v>4</v>
      </c>
      <c r="O153" s="2">
        <v>4</v>
      </c>
      <c r="P153" s="2">
        <v>4</v>
      </c>
      <c r="Q153" s="2">
        <v>2</v>
      </c>
      <c r="R153" s="2">
        <v>2</v>
      </c>
      <c r="S153" s="2">
        <v>1</v>
      </c>
      <c r="T153" s="3">
        <v>0</v>
      </c>
      <c r="U153" s="2">
        <v>1</v>
      </c>
      <c r="V153" s="3">
        <v>0</v>
      </c>
      <c r="W153" s="3">
        <v>0</v>
      </c>
      <c r="X153" s="2">
        <v>1</v>
      </c>
      <c r="Y153" s="4">
        <v>0</v>
      </c>
      <c r="Z153" s="6">
        <v>14</v>
      </c>
      <c r="AA153" s="7">
        <v>0</v>
      </c>
      <c r="AB153" s="6">
        <v>27</v>
      </c>
    </row>
    <row r="154" spans="1:28" x14ac:dyDescent="0.3">
      <c r="A154" s="26" t="s">
        <v>348</v>
      </c>
      <c r="B154" s="14" t="s">
        <v>349</v>
      </c>
      <c r="C154" s="2" t="s">
        <v>689</v>
      </c>
      <c r="D154" s="2" t="s">
        <v>690</v>
      </c>
      <c r="E154" s="3">
        <v>0</v>
      </c>
      <c r="F154" s="3">
        <v>0</v>
      </c>
      <c r="G154" s="3">
        <v>0</v>
      </c>
      <c r="H154" s="2">
        <v>76</v>
      </c>
      <c r="I154" s="2">
        <v>145</v>
      </c>
      <c r="J154" s="2">
        <v>21</v>
      </c>
      <c r="K154" s="2">
        <v>242</v>
      </c>
      <c r="L154" s="2">
        <v>7</v>
      </c>
      <c r="M154" s="2">
        <v>7</v>
      </c>
      <c r="N154" s="2">
        <v>8</v>
      </c>
      <c r="O154" s="2">
        <v>9</v>
      </c>
      <c r="P154" s="2">
        <v>6</v>
      </c>
      <c r="Q154" s="2">
        <v>8</v>
      </c>
      <c r="R154" s="2">
        <v>4</v>
      </c>
      <c r="S154" s="2">
        <v>1</v>
      </c>
      <c r="T154" s="2">
        <v>4</v>
      </c>
      <c r="U154" s="2">
        <v>5</v>
      </c>
      <c r="V154" s="2">
        <v>4</v>
      </c>
      <c r="W154" s="2">
        <v>8</v>
      </c>
      <c r="X154" s="2">
        <v>3</v>
      </c>
      <c r="Y154" s="5">
        <v>1</v>
      </c>
      <c r="Z154" s="6">
        <v>153</v>
      </c>
      <c r="AA154" s="7">
        <v>0</v>
      </c>
      <c r="AB154" s="6">
        <v>8</v>
      </c>
    </row>
    <row r="155" spans="1:28" x14ac:dyDescent="0.3">
      <c r="A155" s="26" t="s">
        <v>350</v>
      </c>
      <c r="B155" s="14" t="s">
        <v>351</v>
      </c>
      <c r="C155" s="2" t="s">
        <v>689</v>
      </c>
      <c r="D155" s="2" t="s">
        <v>690</v>
      </c>
      <c r="E155" s="2">
        <v>196</v>
      </c>
      <c r="F155" s="2">
        <v>247</v>
      </c>
      <c r="G155" s="2">
        <v>380</v>
      </c>
      <c r="H155" s="2">
        <v>290</v>
      </c>
      <c r="I155" s="2">
        <v>92</v>
      </c>
      <c r="J155" s="3">
        <v>0</v>
      </c>
      <c r="K155" s="2">
        <v>1205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4">
        <v>0</v>
      </c>
      <c r="Z155" s="7">
        <v>0</v>
      </c>
      <c r="AA155" s="7">
        <v>0</v>
      </c>
      <c r="AB155" s="7">
        <v>0</v>
      </c>
    </row>
    <row r="156" spans="1:28" x14ac:dyDescent="0.3">
      <c r="A156" s="26" t="s">
        <v>352</v>
      </c>
      <c r="B156" s="14" t="s">
        <v>353</v>
      </c>
      <c r="C156" s="2" t="s">
        <v>689</v>
      </c>
      <c r="D156" s="2" t="s">
        <v>690</v>
      </c>
      <c r="E156" s="2">
        <v>3</v>
      </c>
      <c r="F156" s="2">
        <v>9</v>
      </c>
      <c r="G156" s="2">
        <v>22</v>
      </c>
      <c r="H156" s="2">
        <v>9</v>
      </c>
      <c r="I156" s="2">
        <v>16</v>
      </c>
      <c r="J156" s="2">
        <v>8</v>
      </c>
      <c r="K156" s="2">
        <v>67</v>
      </c>
      <c r="L156" s="3">
        <v>0</v>
      </c>
      <c r="M156" s="3">
        <v>0</v>
      </c>
      <c r="N156" s="3">
        <v>0</v>
      </c>
      <c r="O156" s="3">
        <v>0</v>
      </c>
      <c r="P156" s="2">
        <v>3</v>
      </c>
      <c r="Q156" s="3">
        <v>0</v>
      </c>
      <c r="R156" s="2">
        <v>1</v>
      </c>
      <c r="S156" s="2">
        <v>7</v>
      </c>
      <c r="T156" s="2">
        <v>5</v>
      </c>
      <c r="U156" s="2">
        <v>2</v>
      </c>
      <c r="V156" s="2">
        <v>6</v>
      </c>
      <c r="W156" s="3">
        <v>0</v>
      </c>
      <c r="X156" s="3">
        <v>0</v>
      </c>
      <c r="Y156" s="4">
        <v>0</v>
      </c>
      <c r="Z156" s="6">
        <v>37</v>
      </c>
      <c r="AA156" s="7">
        <v>0</v>
      </c>
      <c r="AB156" s="7">
        <v>0</v>
      </c>
    </row>
    <row r="157" spans="1:28" x14ac:dyDescent="0.3">
      <c r="A157" s="26" t="s">
        <v>354</v>
      </c>
      <c r="B157" s="14" t="s">
        <v>355</v>
      </c>
      <c r="C157" s="2" t="s">
        <v>689</v>
      </c>
      <c r="D157" s="2" t="s">
        <v>690</v>
      </c>
      <c r="E157" s="2">
        <v>62</v>
      </c>
      <c r="F157" s="2">
        <v>52</v>
      </c>
      <c r="G157" s="2">
        <v>31</v>
      </c>
      <c r="H157" s="2">
        <v>29</v>
      </c>
      <c r="I157" s="2">
        <v>5</v>
      </c>
      <c r="J157" s="3">
        <v>0</v>
      </c>
      <c r="K157" s="2">
        <v>179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4">
        <v>0</v>
      </c>
      <c r="Z157" s="6">
        <v>23</v>
      </c>
      <c r="AA157" s="7">
        <v>0</v>
      </c>
      <c r="AB157" s="7">
        <v>0</v>
      </c>
    </row>
    <row r="158" spans="1:28" x14ac:dyDescent="0.3">
      <c r="A158" s="26" t="s">
        <v>356</v>
      </c>
      <c r="B158" s="14" t="s">
        <v>357</v>
      </c>
      <c r="C158" s="2" t="s">
        <v>689</v>
      </c>
      <c r="D158" s="2" t="s">
        <v>690</v>
      </c>
      <c r="E158" s="2">
        <v>5</v>
      </c>
      <c r="F158" s="2">
        <v>14</v>
      </c>
      <c r="G158" s="3">
        <v>0</v>
      </c>
      <c r="H158" s="3">
        <v>0</v>
      </c>
      <c r="I158" s="3">
        <v>0</v>
      </c>
      <c r="J158" s="3">
        <v>0</v>
      </c>
      <c r="K158" s="2">
        <v>19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4">
        <v>0</v>
      </c>
      <c r="Z158" s="7">
        <v>0</v>
      </c>
      <c r="AA158" s="7">
        <v>0</v>
      </c>
      <c r="AB158" s="7">
        <v>0</v>
      </c>
    </row>
    <row r="159" spans="1:28" x14ac:dyDescent="0.3">
      <c r="A159" s="26" t="s">
        <v>358</v>
      </c>
      <c r="B159" s="14" t="s">
        <v>359</v>
      </c>
      <c r="C159" s="2" t="s">
        <v>689</v>
      </c>
      <c r="D159" s="2" t="s">
        <v>690</v>
      </c>
      <c r="E159" s="2">
        <v>42</v>
      </c>
      <c r="F159" s="2">
        <v>31</v>
      </c>
      <c r="G159" s="2">
        <v>67</v>
      </c>
      <c r="H159" s="2">
        <v>65</v>
      </c>
      <c r="I159" s="2">
        <v>40</v>
      </c>
      <c r="J159" s="2">
        <v>7</v>
      </c>
      <c r="K159" s="2">
        <v>252</v>
      </c>
      <c r="L159" s="3">
        <v>0</v>
      </c>
      <c r="M159" s="3">
        <v>0</v>
      </c>
      <c r="N159" s="2">
        <v>2</v>
      </c>
      <c r="O159" s="2">
        <v>1</v>
      </c>
      <c r="P159" s="2">
        <v>3</v>
      </c>
      <c r="Q159" s="2">
        <v>4</v>
      </c>
      <c r="R159" s="2">
        <v>1</v>
      </c>
      <c r="S159" s="2">
        <v>1</v>
      </c>
      <c r="T159" s="2">
        <v>2</v>
      </c>
      <c r="U159" s="3">
        <v>0</v>
      </c>
      <c r="V159" s="2">
        <v>3</v>
      </c>
      <c r="W159" s="2">
        <v>4</v>
      </c>
      <c r="X159" s="3">
        <v>0</v>
      </c>
      <c r="Y159" s="4">
        <v>0</v>
      </c>
      <c r="Z159" s="6">
        <v>19</v>
      </c>
      <c r="AA159" s="7">
        <v>0</v>
      </c>
      <c r="AB159" s="6">
        <v>3</v>
      </c>
    </row>
    <row r="160" spans="1:28" x14ac:dyDescent="0.3">
      <c r="A160" s="26" t="s">
        <v>360</v>
      </c>
      <c r="B160" s="14" t="s">
        <v>361</v>
      </c>
      <c r="C160" s="2" t="s">
        <v>689</v>
      </c>
      <c r="D160" s="2" t="s">
        <v>690</v>
      </c>
      <c r="E160" s="2">
        <v>2</v>
      </c>
      <c r="F160" s="2">
        <v>22</v>
      </c>
      <c r="G160" s="2">
        <v>1</v>
      </c>
      <c r="H160" s="2">
        <v>12</v>
      </c>
      <c r="I160" s="2">
        <v>7</v>
      </c>
      <c r="J160" s="3">
        <v>0</v>
      </c>
      <c r="K160" s="2">
        <v>44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4">
        <v>0</v>
      </c>
      <c r="Z160" s="7">
        <v>0</v>
      </c>
      <c r="AA160" s="7">
        <v>0</v>
      </c>
      <c r="AB160" s="7">
        <v>0</v>
      </c>
    </row>
    <row r="161" spans="1:28" x14ac:dyDescent="0.3">
      <c r="A161" s="26" t="s">
        <v>362</v>
      </c>
      <c r="B161" s="14" t="s">
        <v>363</v>
      </c>
      <c r="C161" s="2" t="s">
        <v>689</v>
      </c>
      <c r="D161" s="2" t="s">
        <v>690</v>
      </c>
      <c r="E161" s="2">
        <v>12</v>
      </c>
      <c r="F161" s="2">
        <v>57</v>
      </c>
      <c r="G161" s="2">
        <v>28</v>
      </c>
      <c r="H161" s="2">
        <v>8</v>
      </c>
      <c r="I161" s="3">
        <v>0</v>
      </c>
      <c r="J161" s="3">
        <v>0</v>
      </c>
      <c r="K161" s="2">
        <v>105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4">
        <v>0</v>
      </c>
      <c r="Z161" s="7">
        <v>0</v>
      </c>
      <c r="AA161" s="7">
        <v>0</v>
      </c>
      <c r="AB161" s="7">
        <v>0</v>
      </c>
    </row>
    <row r="162" spans="1:28" x14ac:dyDescent="0.3">
      <c r="A162" s="26" t="s">
        <v>364</v>
      </c>
      <c r="B162" s="14" t="s">
        <v>365</v>
      </c>
      <c r="C162" s="2" t="s">
        <v>689</v>
      </c>
      <c r="D162" s="2" t="s">
        <v>690</v>
      </c>
      <c r="E162" s="2">
        <v>8</v>
      </c>
      <c r="F162" s="2">
        <v>1</v>
      </c>
      <c r="G162" s="3">
        <v>0</v>
      </c>
      <c r="H162" s="2">
        <v>1</v>
      </c>
      <c r="I162" s="2">
        <v>9</v>
      </c>
      <c r="J162" s="2">
        <v>4</v>
      </c>
      <c r="K162" s="2">
        <v>23</v>
      </c>
      <c r="L162" s="2">
        <v>2</v>
      </c>
      <c r="M162" s="2">
        <v>2</v>
      </c>
      <c r="N162" s="3">
        <v>0</v>
      </c>
      <c r="O162" s="2">
        <v>2</v>
      </c>
      <c r="P162" s="2">
        <v>3</v>
      </c>
      <c r="Q162" s="3">
        <v>0</v>
      </c>
      <c r="R162" s="3">
        <v>0</v>
      </c>
      <c r="S162" s="3">
        <v>0</v>
      </c>
      <c r="T162" s="3">
        <v>0</v>
      </c>
      <c r="U162" s="2">
        <v>1</v>
      </c>
      <c r="V162" s="3">
        <v>0</v>
      </c>
      <c r="W162" s="2">
        <v>2</v>
      </c>
      <c r="X162" s="2">
        <v>1</v>
      </c>
      <c r="Y162" s="4">
        <v>0</v>
      </c>
      <c r="Z162" s="6">
        <v>5</v>
      </c>
      <c r="AA162" s="7">
        <v>0</v>
      </c>
      <c r="AB162" s="6">
        <v>2</v>
      </c>
    </row>
    <row r="163" spans="1:28" x14ac:dyDescent="0.3">
      <c r="A163" s="26" t="s">
        <v>366</v>
      </c>
      <c r="B163" s="14" t="s">
        <v>367</v>
      </c>
      <c r="C163" s="2" t="s">
        <v>689</v>
      </c>
      <c r="D163" s="2" t="s">
        <v>690</v>
      </c>
      <c r="E163" s="2">
        <v>5</v>
      </c>
      <c r="F163" s="2">
        <v>4</v>
      </c>
      <c r="G163" s="3">
        <v>0</v>
      </c>
      <c r="H163" s="3">
        <v>0</v>
      </c>
      <c r="I163" s="2">
        <v>3</v>
      </c>
      <c r="J163" s="3">
        <v>0</v>
      </c>
      <c r="K163" s="2">
        <v>12</v>
      </c>
      <c r="L163" s="2">
        <v>1</v>
      </c>
      <c r="M163" s="3">
        <v>0</v>
      </c>
      <c r="N163" s="3">
        <v>0</v>
      </c>
      <c r="O163" s="2">
        <v>1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4">
        <v>0</v>
      </c>
      <c r="Z163" s="6">
        <v>3</v>
      </c>
      <c r="AA163" s="7">
        <v>0</v>
      </c>
      <c r="AB163" s="7">
        <v>0</v>
      </c>
    </row>
    <row r="164" spans="1:28" x14ac:dyDescent="0.3">
      <c r="A164" s="26" t="s">
        <v>368</v>
      </c>
      <c r="B164" s="14" t="s">
        <v>369</v>
      </c>
      <c r="C164" s="2" t="s">
        <v>689</v>
      </c>
      <c r="D164" s="2" t="s">
        <v>690</v>
      </c>
      <c r="E164" s="2">
        <v>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2">
        <v>1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4">
        <v>0</v>
      </c>
      <c r="Z164" s="7">
        <v>0</v>
      </c>
      <c r="AA164" s="7">
        <v>0</v>
      </c>
      <c r="AB164" s="7">
        <v>0</v>
      </c>
    </row>
    <row r="165" spans="1:28" x14ac:dyDescent="0.3">
      <c r="A165" s="26" t="s">
        <v>370</v>
      </c>
      <c r="B165" s="14" t="s">
        <v>371</v>
      </c>
      <c r="C165" s="2" t="s">
        <v>689</v>
      </c>
      <c r="D165" s="2" t="s">
        <v>690</v>
      </c>
      <c r="E165" s="2">
        <v>4</v>
      </c>
      <c r="F165" s="2">
        <v>16</v>
      </c>
      <c r="G165" s="2">
        <v>5</v>
      </c>
      <c r="H165" s="2">
        <v>7</v>
      </c>
      <c r="I165" s="2">
        <v>5</v>
      </c>
      <c r="J165" s="2">
        <v>1</v>
      </c>
      <c r="K165" s="2">
        <v>38</v>
      </c>
      <c r="L165" s="3">
        <v>0</v>
      </c>
      <c r="M165" s="2">
        <v>1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2">
        <v>1</v>
      </c>
      <c r="X165" s="3">
        <v>0</v>
      </c>
      <c r="Y165" s="4">
        <v>0</v>
      </c>
      <c r="Z165" s="6">
        <v>53</v>
      </c>
      <c r="AA165" s="7">
        <v>0</v>
      </c>
      <c r="AB165" s="7">
        <v>0</v>
      </c>
    </row>
    <row r="166" spans="1:28" x14ac:dyDescent="0.3">
      <c r="A166" s="26" t="s">
        <v>372</v>
      </c>
      <c r="B166" s="14" t="s">
        <v>373</v>
      </c>
      <c r="C166" s="2" t="s">
        <v>689</v>
      </c>
      <c r="D166" s="2" t="s">
        <v>690</v>
      </c>
      <c r="E166" s="3">
        <v>0</v>
      </c>
      <c r="F166" s="2">
        <v>22</v>
      </c>
      <c r="G166" s="2">
        <v>22</v>
      </c>
      <c r="H166" s="2">
        <v>16</v>
      </c>
      <c r="I166" s="2">
        <v>2</v>
      </c>
      <c r="J166" s="2">
        <v>2</v>
      </c>
      <c r="K166" s="2">
        <v>64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2">
        <v>1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2">
        <v>1</v>
      </c>
      <c r="Y166" s="5">
        <v>1</v>
      </c>
      <c r="Z166" s="6">
        <v>7</v>
      </c>
      <c r="AA166" s="7">
        <v>0</v>
      </c>
      <c r="AB166" s="6">
        <v>1</v>
      </c>
    </row>
    <row r="167" spans="1:28" x14ac:dyDescent="0.3">
      <c r="A167" s="26" t="s">
        <v>374</v>
      </c>
      <c r="B167" s="14" t="s">
        <v>375</v>
      </c>
      <c r="C167" s="2" t="s">
        <v>689</v>
      </c>
      <c r="D167" s="2" t="s">
        <v>690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4">
        <v>0</v>
      </c>
      <c r="Z167" s="7">
        <v>0</v>
      </c>
      <c r="AA167" s="7">
        <v>0</v>
      </c>
      <c r="AB167" s="7">
        <v>0</v>
      </c>
    </row>
    <row r="168" spans="1:28" x14ac:dyDescent="0.3">
      <c r="A168" s="26" t="s">
        <v>376</v>
      </c>
      <c r="B168" s="14" t="s">
        <v>377</v>
      </c>
      <c r="C168" s="2" t="s">
        <v>689</v>
      </c>
      <c r="D168" s="2" t="s">
        <v>690</v>
      </c>
      <c r="E168" s="3">
        <v>0</v>
      </c>
      <c r="F168" s="2">
        <v>53</v>
      </c>
      <c r="G168" s="2">
        <v>26</v>
      </c>
      <c r="H168" s="2">
        <v>76</v>
      </c>
      <c r="I168" s="2">
        <v>135</v>
      </c>
      <c r="J168" s="2">
        <v>3</v>
      </c>
      <c r="K168" s="2">
        <v>293</v>
      </c>
      <c r="L168" s="2">
        <v>4</v>
      </c>
      <c r="M168" s="2">
        <v>2</v>
      </c>
      <c r="N168" s="3">
        <v>0</v>
      </c>
      <c r="O168" s="2">
        <v>5</v>
      </c>
      <c r="P168" s="2">
        <v>4</v>
      </c>
      <c r="Q168" s="2">
        <v>3</v>
      </c>
      <c r="R168" s="2">
        <v>7</v>
      </c>
      <c r="S168" s="2">
        <v>1</v>
      </c>
      <c r="T168" s="2">
        <v>3</v>
      </c>
      <c r="U168" s="3">
        <v>0</v>
      </c>
      <c r="V168" s="2">
        <v>2</v>
      </c>
      <c r="W168" s="2">
        <v>1</v>
      </c>
      <c r="X168" s="3">
        <v>0</v>
      </c>
      <c r="Y168" s="4">
        <v>0</v>
      </c>
      <c r="Z168" s="6">
        <v>1</v>
      </c>
      <c r="AA168" s="7">
        <v>0</v>
      </c>
      <c r="AB168" s="6">
        <v>6</v>
      </c>
    </row>
    <row r="169" spans="1:28" x14ac:dyDescent="0.3">
      <c r="A169" s="26" t="s">
        <v>378</v>
      </c>
      <c r="B169" s="14" t="s">
        <v>379</v>
      </c>
      <c r="C169" s="2" t="s">
        <v>689</v>
      </c>
      <c r="D169" s="2" t="s">
        <v>690</v>
      </c>
      <c r="E169" s="2">
        <v>40</v>
      </c>
      <c r="F169" s="2">
        <v>36</v>
      </c>
      <c r="G169" s="2">
        <v>37</v>
      </c>
      <c r="H169" s="2">
        <v>49</v>
      </c>
      <c r="I169" s="2">
        <v>29</v>
      </c>
      <c r="J169" s="3">
        <v>0</v>
      </c>
      <c r="K169" s="2">
        <v>191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4">
        <v>0</v>
      </c>
      <c r="Z169" s="7">
        <v>0</v>
      </c>
      <c r="AA169" s="7">
        <v>0</v>
      </c>
      <c r="AB169" s="7">
        <v>0</v>
      </c>
    </row>
    <row r="170" spans="1:28" x14ac:dyDescent="0.3">
      <c r="A170" s="26" t="s">
        <v>380</v>
      </c>
      <c r="B170" s="14" t="s">
        <v>381</v>
      </c>
      <c r="C170" s="2" t="s">
        <v>689</v>
      </c>
      <c r="D170" s="2" t="s">
        <v>690</v>
      </c>
      <c r="E170" s="3">
        <v>0</v>
      </c>
      <c r="F170" s="2">
        <v>14</v>
      </c>
      <c r="G170" s="2">
        <v>20</v>
      </c>
      <c r="H170" s="2">
        <v>20</v>
      </c>
      <c r="I170" s="2">
        <v>9</v>
      </c>
      <c r="J170" s="3">
        <v>0</v>
      </c>
      <c r="K170" s="2">
        <v>63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4">
        <v>0</v>
      </c>
      <c r="Z170" s="6">
        <v>19</v>
      </c>
      <c r="AA170" s="7">
        <v>0</v>
      </c>
      <c r="AB170" s="7">
        <v>0</v>
      </c>
    </row>
    <row r="171" spans="1:28" x14ac:dyDescent="0.3">
      <c r="A171" s="26" t="s">
        <v>382</v>
      </c>
      <c r="B171" s="14" t="s">
        <v>383</v>
      </c>
      <c r="C171" s="2" t="s">
        <v>689</v>
      </c>
      <c r="D171" s="2" t="s">
        <v>690</v>
      </c>
      <c r="E171" s="2">
        <v>69</v>
      </c>
      <c r="F171" s="2">
        <v>56</v>
      </c>
      <c r="G171" s="2">
        <v>43</v>
      </c>
      <c r="H171" s="2">
        <v>58</v>
      </c>
      <c r="I171" s="2">
        <v>68</v>
      </c>
      <c r="J171" s="2">
        <v>4</v>
      </c>
      <c r="K171" s="2">
        <v>298</v>
      </c>
      <c r="L171" s="2">
        <v>2</v>
      </c>
      <c r="M171" s="2">
        <v>1</v>
      </c>
      <c r="N171" s="2">
        <v>1</v>
      </c>
      <c r="O171" s="3">
        <v>0</v>
      </c>
      <c r="P171" s="2">
        <v>1</v>
      </c>
      <c r="Q171" s="2">
        <v>3</v>
      </c>
      <c r="R171" s="2">
        <v>1</v>
      </c>
      <c r="S171" s="2">
        <v>2</v>
      </c>
      <c r="T171" s="2">
        <v>2</v>
      </c>
      <c r="U171" s="2">
        <v>1</v>
      </c>
      <c r="V171" s="2">
        <v>2</v>
      </c>
      <c r="W171" s="2">
        <v>1</v>
      </c>
      <c r="X171" s="3">
        <v>0</v>
      </c>
      <c r="Y171" s="4">
        <v>0</v>
      </c>
      <c r="Z171" s="6">
        <v>18</v>
      </c>
      <c r="AA171" s="7">
        <v>0</v>
      </c>
      <c r="AB171" s="6">
        <v>22</v>
      </c>
    </row>
    <row r="172" spans="1:28" x14ac:dyDescent="0.3">
      <c r="A172" s="26" t="s">
        <v>384</v>
      </c>
      <c r="B172" s="14" t="s">
        <v>385</v>
      </c>
      <c r="C172" s="2" t="s">
        <v>689</v>
      </c>
      <c r="D172" s="2" t="s">
        <v>690</v>
      </c>
      <c r="E172" s="2">
        <v>1</v>
      </c>
      <c r="F172" s="2">
        <v>3</v>
      </c>
      <c r="G172" s="2">
        <v>13</v>
      </c>
      <c r="H172" s="2">
        <v>14</v>
      </c>
      <c r="I172" s="3">
        <v>0</v>
      </c>
      <c r="J172" s="3">
        <v>0</v>
      </c>
      <c r="K172" s="2">
        <v>31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4">
        <v>0</v>
      </c>
      <c r="Z172" s="6">
        <v>14</v>
      </c>
      <c r="AA172" s="7">
        <v>0</v>
      </c>
      <c r="AB172" s="7">
        <v>0</v>
      </c>
    </row>
    <row r="173" spans="1:28" x14ac:dyDescent="0.3">
      <c r="A173" s="26" t="s">
        <v>386</v>
      </c>
      <c r="B173" s="14" t="s">
        <v>387</v>
      </c>
      <c r="C173" s="2" t="s">
        <v>689</v>
      </c>
      <c r="D173" s="2" t="s">
        <v>690</v>
      </c>
      <c r="E173" s="2">
        <v>40</v>
      </c>
      <c r="F173" s="2">
        <v>10</v>
      </c>
      <c r="G173" s="3">
        <v>0</v>
      </c>
      <c r="H173" s="3">
        <v>0</v>
      </c>
      <c r="I173" s="3">
        <v>0</v>
      </c>
      <c r="J173" s="3">
        <v>0</v>
      </c>
      <c r="K173" s="2">
        <v>50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4">
        <v>0</v>
      </c>
      <c r="Z173" s="7">
        <v>0</v>
      </c>
      <c r="AA173" s="7">
        <v>0</v>
      </c>
      <c r="AB173" s="7">
        <v>0</v>
      </c>
    </row>
    <row r="174" spans="1:28" x14ac:dyDescent="0.3">
      <c r="A174" s="26" t="s">
        <v>388</v>
      </c>
      <c r="B174" s="14" t="s">
        <v>389</v>
      </c>
      <c r="C174" s="2" t="s">
        <v>689</v>
      </c>
      <c r="D174" s="2" t="s">
        <v>690</v>
      </c>
      <c r="E174" s="2">
        <v>2</v>
      </c>
      <c r="F174" s="3">
        <v>0</v>
      </c>
      <c r="G174" s="3">
        <v>0</v>
      </c>
      <c r="H174" s="2">
        <v>2</v>
      </c>
      <c r="I174" s="2">
        <v>10</v>
      </c>
      <c r="J174" s="3">
        <v>0</v>
      </c>
      <c r="K174" s="2">
        <v>14</v>
      </c>
      <c r="L174" s="3">
        <v>0</v>
      </c>
      <c r="M174" s="3">
        <v>0</v>
      </c>
      <c r="N174" s="3">
        <v>0</v>
      </c>
      <c r="O174" s="2">
        <v>1</v>
      </c>
      <c r="P174" s="3">
        <v>0</v>
      </c>
      <c r="Q174" s="3">
        <v>0</v>
      </c>
      <c r="R174" s="3">
        <v>0</v>
      </c>
      <c r="S174" s="3">
        <v>0</v>
      </c>
      <c r="T174" s="2">
        <v>3</v>
      </c>
      <c r="U174" s="3">
        <v>0</v>
      </c>
      <c r="V174" s="3">
        <v>0</v>
      </c>
      <c r="W174" s="3">
        <v>0</v>
      </c>
      <c r="X174" s="3">
        <v>0</v>
      </c>
      <c r="Y174" s="4">
        <v>0</v>
      </c>
      <c r="Z174" s="6">
        <v>80</v>
      </c>
      <c r="AA174" s="7">
        <v>0</v>
      </c>
      <c r="AB174" s="7">
        <v>0</v>
      </c>
    </row>
    <row r="175" spans="1:28" x14ac:dyDescent="0.3">
      <c r="A175" s="26" t="s">
        <v>390</v>
      </c>
      <c r="B175" s="14" t="s">
        <v>391</v>
      </c>
      <c r="C175" s="2" t="s">
        <v>689</v>
      </c>
      <c r="D175" s="2" t="s">
        <v>690</v>
      </c>
      <c r="E175" s="2">
        <v>233</v>
      </c>
      <c r="F175" s="2">
        <v>139</v>
      </c>
      <c r="G175" s="2">
        <v>49</v>
      </c>
      <c r="H175" s="2">
        <v>64</v>
      </c>
      <c r="I175" s="2">
        <v>129</v>
      </c>
      <c r="J175" s="2">
        <v>8</v>
      </c>
      <c r="K175" s="2">
        <v>622</v>
      </c>
      <c r="L175" s="2">
        <v>3</v>
      </c>
      <c r="M175" s="2">
        <v>9</v>
      </c>
      <c r="N175" s="2">
        <v>2</v>
      </c>
      <c r="O175" s="2">
        <v>17</v>
      </c>
      <c r="P175" s="2">
        <v>12</v>
      </c>
      <c r="Q175" s="2">
        <v>13</v>
      </c>
      <c r="R175" s="2">
        <v>6</v>
      </c>
      <c r="S175" s="2">
        <v>5</v>
      </c>
      <c r="T175" s="2">
        <v>1</v>
      </c>
      <c r="U175" s="2">
        <v>1</v>
      </c>
      <c r="V175" s="2">
        <v>1</v>
      </c>
      <c r="W175" s="3">
        <v>0</v>
      </c>
      <c r="X175" s="2">
        <v>6</v>
      </c>
      <c r="Y175" s="4">
        <v>0</v>
      </c>
      <c r="Z175" s="6">
        <v>10</v>
      </c>
      <c r="AA175" s="6">
        <v>50</v>
      </c>
      <c r="AB175" s="6">
        <v>43</v>
      </c>
    </row>
    <row r="176" spans="1:28" x14ac:dyDescent="0.3">
      <c r="A176" s="26" t="s">
        <v>392</v>
      </c>
      <c r="B176" s="14" t="s">
        <v>393</v>
      </c>
      <c r="C176" s="2" t="s">
        <v>689</v>
      </c>
      <c r="D176" s="2" t="s">
        <v>690</v>
      </c>
      <c r="E176" s="2">
        <v>25</v>
      </c>
      <c r="F176" s="3">
        <v>0</v>
      </c>
      <c r="G176" s="2">
        <v>55</v>
      </c>
      <c r="H176" s="2">
        <v>104</v>
      </c>
      <c r="I176" s="2">
        <v>49</v>
      </c>
      <c r="J176" s="2">
        <v>39</v>
      </c>
      <c r="K176" s="2">
        <v>272</v>
      </c>
      <c r="L176" s="2">
        <v>2</v>
      </c>
      <c r="M176" s="2">
        <v>4</v>
      </c>
      <c r="N176" s="2">
        <v>3</v>
      </c>
      <c r="O176" s="2">
        <v>5</v>
      </c>
      <c r="P176" s="2">
        <v>4</v>
      </c>
      <c r="Q176" s="2">
        <v>7</v>
      </c>
      <c r="R176" s="2">
        <v>6</v>
      </c>
      <c r="S176" s="2">
        <v>4</v>
      </c>
      <c r="T176" s="2">
        <v>7</v>
      </c>
      <c r="U176" s="2">
        <v>9</v>
      </c>
      <c r="V176" s="2">
        <v>14</v>
      </c>
      <c r="W176" s="2">
        <v>13</v>
      </c>
      <c r="X176" s="2">
        <v>3</v>
      </c>
      <c r="Y176" s="4">
        <v>0</v>
      </c>
      <c r="Z176" s="6">
        <v>2</v>
      </c>
      <c r="AA176" s="7">
        <v>0</v>
      </c>
      <c r="AB176" s="6">
        <v>34</v>
      </c>
    </row>
    <row r="177" spans="1:28" x14ac:dyDescent="0.3">
      <c r="A177" s="26" t="s">
        <v>394</v>
      </c>
      <c r="B177" s="14" t="s">
        <v>395</v>
      </c>
      <c r="C177" s="2" t="s">
        <v>689</v>
      </c>
      <c r="D177" s="2" t="s">
        <v>690</v>
      </c>
      <c r="E177" s="2">
        <v>151</v>
      </c>
      <c r="F177" s="2">
        <v>45</v>
      </c>
      <c r="G177" s="2">
        <v>121</v>
      </c>
      <c r="H177" s="2">
        <v>21</v>
      </c>
      <c r="I177" s="2">
        <v>6</v>
      </c>
      <c r="J177" s="3">
        <v>0</v>
      </c>
      <c r="K177" s="2">
        <v>344</v>
      </c>
      <c r="L177" s="2">
        <v>1</v>
      </c>
      <c r="M177" s="3">
        <v>0</v>
      </c>
      <c r="N177" s="3">
        <v>0</v>
      </c>
      <c r="O177" s="2">
        <v>1</v>
      </c>
      <c r="P177" s="3">
        <v>0</v>
      </c>
      <c r="Q177" s="2">
        <v>1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4">
        <v>0</v>
      </c>
      <c r="Z177" s="6">
        <v>1</v>
      </c>
      <c r="AA177" s="7">
        <v>0</v>
      </c>
      <c r="AB177" s="7">
        <v>0</v>
      </c>
    </row>
    <row r="178" spans="1:28" x14ac:dyDescent="0.3">
      <c r="A178" s="26" t="s">
        <v>396</v>
      </c>
      <c r="B178" s="14" t="s">
        <v>397</v>
      </c>
      <c r="C178" s="2" t="s">
        <v>689</v>
      </c>
      <c r="D178" s="2" t="s">
        <v>690</v>
      </c>
      <c r="E178" s="2">
        <v>23</v>
      </c>
      <c r="F178" s="2">
        <v>9</v>
      </c>
      <c r="G178" s="2">
        <v>14</v>
      </c>
      <c r="H178" s="2">
        <v>1</v>
      </c>
      <c r="I178" s="3">
        <v>0</v>
      </c>
      <c r="J178" s="3">
        <v>0</v>
      </c>
      <c r="K178" s="2">
        <v>47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4">
        <v>0</v>
      </c>
      <c r="Z178" s="6">
        <v>38</v>
      </c>
      <c r="AA178" s="7">
        <v>0</v>
      </c>
      <c r="AB178" s="7">
        <v>0</v>
      </c>
    </row>
    <row r="179" spans="1:28" x14ac:dyDescent="0.3">
      <c r="A179" s="26" t="s">
        <v>398</v>
      </c>
      <c r="B179" s="14" t="s">
        <v>399</v>
      </c>
      <c r="C179" s="2" t="s">
        <v>689</v>
      </c>
      <c r="D179" s="2" t="s">
        <v>690</v>
      </c>
      <c r="E179" s="3">
        <v>0</v>
      </c>
      <c r="F179" s="3">
        <v>0</v>
      </c>
      <c r="G179" s="3">
        <v>0</v>
      </c>
      <c r="H179" s="3">
        <v>0</v>
      </c>
      <c r="I179" s="2">
        <v>2</v>
      </c>
      <c r="J179" s="3">
        <v>0</v>
      </c>
      <c r="K179" s="2">
        <v>2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2">
        <v>2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4">
        <v>0</v>
      </c>
      <c r="Z179" s="6">
        <v>24</v>
      </c>
      <c r="AA179" s="7">
        <v>0</v>
      </c>
      <c r="AB179" s="7">
        <v>0</v>
      </c>
    </row>
    <row r="180" spans="1:28" x14ac:dyDescent="0.3">
      <c r="A180" s="26" t="s">
        <v>400</v>
      </c>
      <c r="B180" s="14" t="s">
        <v>401</v>
      </c>
      <c r="C180" s="2" t="s">
        <v>689</v>
      </c>
      <c r="D180" s="2" t="s">
        <v>690</v>
      </c>
      <c r="E180" s="2">
        <v>2</v>
      </c>
      <c r="F180" s="3">
        <v>0</v>
      </c>
      <c r="G180" s="2">
        <v>54</v>
      </c>
      <c r="H180" s="2">
        <v>19</v>
      </c>
      <c r="I180" s="2">
        <v>15</v>
      </c>
      <c r="J180" s="2">
        <v>1</v>
      </c>
      <c r="K180" s="2">
        <v>91</v>
      </c>
      <c r="L180" s="3">
        <v>0</v>
      </c>
      <c r="M180" s="3">
        <v>0</v>
      </c>
      <c r="N180" s="3">
        <v>0</v>
      </c>
      <c r="O180" s="2">
        <v>1</v>
      </c>
      <c r="P180" s="3">
        <v>0</v>
      </c>
      <c r="Q180" s="3">
        <v>0</v>
      </c>
      <c r="R180" s="2">
        <v>1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2">
        <v>1</v>
      </c>
      <c r="Y180" s="4">
        <v>0</v>
      </c>
      <c r="Z180" s="6">
        <v>84</v>
      </c>
      <c r="AA180" s="7">
        <v>0</v>
      </c>
      <c r="AB180" s="6">
        <v>1</v>
      </c>
    </row>
    <row r="181" spans="1:28" x14ac:dyDescent="0.3">
      <c r="A181" s="26" t="s">
        <v>402</v>
      </c>
      <c r="B181" s="14" t="s">
        <v>403</v>
      </c>
      <c r="C181" s="2" t="s">
        <v>689</v>
      </c>
      <c r="D181" s="2" t="s">
        <v>690</v>
      </c>
      <c r="E181" s="2">
        <v>333</v>
      </c>
      <c r="F181" s="2">
        <v>210</v>
      </c>
      <c r="G181" s="2">
        <v>163</v>
      </c>
      <c r="H181" s="2">
        <v>248</v>
      </c>
      <c r="I181" s="2">
        <v>131</v>
      </c>
      <c r="J181" s="2">
        <v>46</v>
      </c>
      <c r="K181" s="2">
        <v>1131</v>
      </c>
      <c r="L181" s="2">
        <v>4</v>
      </c>
      <c r="M181" s="2">
        <v>4</v>
      </c>
      <c r="N181" s="2">
        <v>2</v>
      </c>
      <c r="O181" s="2">
        <v>9</v>
      </c>
      <c r="P181" s="2">
        <v>5</v>
      </c>
      <c r="Q181" s="2">
        <v>1</v>
      </c>
      <c r="R181" s="2">
        <v>1</v>
      </c>
      <c r="S181" s="2">
        <v>8</v>
      </c>
      <c r="T181" s="2">
        <v>5</v>
      </c>
      <c r="U181" s="2">
        <v>11</v>
      </c>
      <c r="V181" s="2">
        <v>5</v>
      </c>
      <c r="W181" s="2">
        <v>12</v>
      </c>
      <c r="X181" s="2">
        <v>18</v>
      </c>
      <c r="Y181" s="4">
        <v>0</v>
      </c>
      <c r="Z181" s="6">
        <v>239</v>
      </c>
      <c r="AA181" s="7">
        <v>0</v>
      </c>
      <c r="AB181" s="6">
        <v>11</v>
      </c>
    </row>
    <row r="182" spans="1:28" x14ac:dyDescent="0.3">
      <c r="A182" s="26" t="s">
        <v>404</v>
      </c>
      <c r="B182" s="14" t="s">
        <v>405</v>
      </c>
      <c r="C182" s="2" t="s">
        <v>689</v>
      </c>
      <c r="D182" s="2" t="s">
        <v>690</v>
      </c>
      <c r="E182" s="2">
        <v>528</v>
      </c>
      <c r="F182" s="2">
        <v>253</v>
      </c>
      <c r="G182" s="2">
        <v>697</v>
      </c>
      <c r="H182" s="2">
        <v>773</v>
      </c>
      <c r="I182" s="2">
        <v>725</v>
      </c>
      <c r="J182" s="2">
        <v>99</v>
      </c>
      <c r="K182" s="2">
        <v>3075</v>
      </c>
      <c r="L182" s="2">
        <v>22</v>
      </c>
      <c r="M182" s="2">
        <v>17</v>
      </c>
      <c r="N182" s="2">
        <v>29</v>
      </c>
      <c r="O182" s="2">
        <v>23</v>
      </c>
      <c r="P182" s="2">
        <v>32</v>
      </c>
      <c r="Q182" s="2">
        <v>17</v>
      </c>
      <c r="R182" s="2">
        <v>18</v>
      </c>
      <c r="S182" s="2">
        <v>24</v>
      </c>
      <c r="T182" s="2">
        <v>18</v>
      </c>
      <c r="U182" s="2">
        <v>23</v>
      </c>
      <c r="V182" s="2">
        <v>22</v>
      </c>
      <c r="W182" s="2">
        <v>27</v>
      </c>
      <c r="X182" s="2">
        <v>23</v>
      </c>
      <c r="Y182" s="5">
        <v>4</v>
      </c>
      <c r="Z182" s="6">
        <v>496</v>
      </c>
      <c r="AA182" s="6">
        <v>300</v>
      </c>
      <c r="AB182" s="6">
        <v>23</v>
      </c>
    </row>
    <row r="183" spans="1:28" x14ac:dyDescent="0.3">
      <c r="A183" s="26" t="s">
        <v>406</v>
      </c>
      <c r="B183" s="14" t="s">
        <v>407</v>
      </c>
      <c r="C183" s="2" t="s">
        <v>689</v>
      </c>
      <c r="D183" s="2" t="s">
        <v>690</v>
      </c>
      <c r="E183" s="2">
        <v>8</v>
      </c>
      <c r="F183" s="2">
        <v>24</v>
      </c>
      <c r="G183" s="2">
        <v>16</v>
      </c>
      <c r="H183" s="2">
        <v>6</v>
      </c>
      <c r="I183" s="3">
        <v>0</v>
      </c>
      <c r="J183" s="3">
        <v>0</v>
      </c>
      <c r="K183" s="2">
        <v>54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4">
        <v>0</v>
      </c>
      <c r="Z183" s="7">
        <v>0</v>
      </c>
      <c r="AA183" s="7">
        <v>0</v>
      </c>
      <c r="AB183" s="7">
        <v>0</v>
      </c>
    </row>
    <row r="184" spans="1:28" x14ac:dyDescent="0.3">
      <c r="A184" s="26" t="s">
        <v>408</v>
      </c>
      <c r="B184" s="14" t="s">
        <v>409</v>
      </c>
      <c r="C184" s="2" t="s">
        <v>689</v>
      </c>
      <c r="D184" s="2" t="s">
        <v>690</v>
      </c>
      <c r="E184" s="2">
        <v>7</v>
      </c>
      <c r="F184" s="2">
        <v>20</v>
      </c>
      <c r="G184" s="2">
        <v>16</v>
      </c>
      <c r="H184" s="2">
        <v>38</v>
      </c>
      <c r="I184" s="2">
        <v>26</v>
      </c>
      <c r="J184" s="2">
        <v>6</v>
      </c>
      <c r="K184" s="2">
        <v>113</v>
      </c>
      <c r="L184" s="2">
        <v>1</v>
      </c>
      <c r="M184" s="2">
        <v>4</v>
      </c>
      <c r="N184" s="2">
        <v>3</v>
      </c>
      <c r="O184" s="2">
        <v>1</v>
      </c>
      <c r="P184" s="3">
        <v>0</v>
      </c>
      <c r="Q184" s="3">
        <v>0</v>
      </c>
      <c r="R184" s="2">
        <v>1</v>
      </c>
      <c r="S184" s="2">
        <v>1</v>
      </c>
      <c r="T184" s="2">
        <v>1</v>
      </c>
      <c r="U184" s="2">
        <v>3</v>
      </c>
      <c r="V184" s="2">
        <v>1</v>
      </c>
      <c r="W184" s="2">
        <v>1</v>
      </c>
      <c r="X184" s="2">
        <v>1</v>
      </c>
      <c r="Y184" s="4">
        <v>0</v>
      </c>
      <c r="Z184" s="7">
        <v>0</v>
      </c>
      <c r="AA184" s="6">
        <v>30</v>
      </c>
      <c r="AB184" s="6">
        <v>4</v>
      </c>
    </row>
    <row r="185" spans="1:28" x14ac:dyDescent="0.3">
      <c r="A185" s="26" t="s">
        <v>410</v>
      </c>
      <c r="B185" s="14" t="s">
        <v>411</v>
      </c>
      <c r="C185" s="2" t="s">
        <v>689</v>
      </c>
      <c r="D185" s="2" t="s">
        <v>690</v>
      </c>
      <c r="E185" s="2">
        <v>8</v>
      </c>
      <c r="F185" s="3">
        <v>0</v>
      </c>
      <c r="G185" s="3">
        <v>0</v>
      </c>
      <c r="H185" s="3">
        <v>0</v>
      </c>
      <c r="I185" s="2">
        <v>1</v>
      </c>
      <c r="J185" s="3">
        <v>0</v>
      </c>
      <c r="K185" s="2">
        <v>9</v>
      </c>
      <c r="L185" s="3">
        <v>0</v>
      </c>
      <c r="M185" s="2">
        <v>1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4">
        <v>0</v>
      </c>
      <c r="Z185" s="7">
        <v>0</v>
      </c>
      <c r="AA185" s="7">
        <v>0</v>
      </c>
      <c r="AB185" s="7">
        <v>0</v>
      </c>
    </row>
    <row r="186" spans="1:28" x14ac:dyDescent="0.3">
      <c r="A186" s="26" t="s">
        <v>412</v>
      </c>
      <c r="B186" s="14" t="s">
        <v>413</v>
      </c>
      <c r="C186" s="2" t="s">
        <v>689</v>
      </c>
      <c r="D186" s="2" t="s">
        <v>690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4">
        <v>0</v>
      </c>
      <c r="Z186" s="7">
        <v>0</v>
      </c>
      <c r="AA186" s="7">
        <v>0</v>
      </c>
      <c r="AB186" s="7">
        <v>0</v>
      </c>
    </row>
    <row r="187" spans="1:28" x14ac:dyDescent="0.3">
      <c r="A187" s="26" t="s">
        <v>414</v>
      </c>
      <c r="B187" s="14" t="s">
        <v>415</v>
      </c>
      <c r="C187" s="2" t="s">
        <v>689</v>
      </c>
      <c r="D187" s="2" t="s">
        <v>690</v>
      </c>
      <c r="E187" s="3">
        <v>0</v>
      </c>
      <c r="F187" s="2">
        <v>5</v>
      </c>
      <c r="G187" s="2">
        <v>38</v>
      </c>
      <c r="H187" s="2">
        <v>1</v>
      </c>
      <c r="I187" s="2">
        <v>22</v>
      </c>
      <c r="J187" s="2">
        <v>2</v>
      </c>
      <c r="K187" s="2">
        <v>68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2">
        <v>1</v>
      </c>
      <c r="U187" s="2">
        <v>2</v>
      </c>
      <c r="V187" s="3">
        <v>0</v>
      </c>
      <c r="W187" s="3">
        <v>0</v>
      </c>
      <c r="X187" s="3">
        <v>0</v>
      </c>
      <c r="Y187" s="4">
        <v>0</v>
      </c>
      <c r="Z187" s="6">
        <v>65</v>
      </c>
      <c r="AA187" s="7">
        <v>0</v>
      </c>
      <c r="AB187" s="6">
        <v>19</v>
      </c>
    </row>
    <row r="188" spans="1:28" x14ac:dyDescent="0.3">
      <c r="A188" s="26" t="s">
        <v>416</v>
      </c>
      <c r="B188" s="14" t="s">
        <v>417</v>
      </c>
      <c r="C188" s="2" t="s">
        <v>689</v>
      </c>
      <c r="D188" s="2" t="s">
        <v>690</v>
      </c>
      <c r="E188" s="2">
        <v>1</v>
      </c>
      <c r="F188" s="2">
        <v>75</v>
      </c>
      <c r="G188" s="2">
        <v>9</v>
      </c>
      <c r="H188" s="2">
        <v>43</v>
      </c>
      <c r="I188" s="2">
        <v>6</v>
      </c>
      <c r="J188" s="3">
        <v>0</v>
      </c>
      <c r="K188" s="2">
        <v>134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4">
        <v>0</v>
      </c>
      <c r="Z188" s="7">
        <v>0</v>
      </c>
      <c r="AA188" s="7">
        <v>0</v>
      </c>
      <c r="AB188" s="6">
        <v>1</v>
      </c>
    </row>
    <row r="189" spans="1:28" x14ac:dyDescent="0.3">
      <c r="A189" s="26" t="s">
        <v>418</v>
      </c>
      <c r="B189" s="14" t="s">
        <v>419</v>
      </c>
      <c r="C189" s="2" t="s">
        <v>689</v>
      </c>
      <c r="D189" s="2" t="s">
        <v>690</v>
      </c>
      <c r="E189" s="2">
        <v>3</v>
      </c>
      <c r="F189" s="2">
        <v>4</v>
      </c>
      <c r="G189" s="2">
        <v>12</v>
      </c>
      <c r="H189" s="3">
        <v>0</v>
      </c>
      <c r="I189" s="3">
        <v>0</v>
      </c>
      <c r="J189" s="3">
        <v>0</v>
      </c>
      <c r="K189" s="2">
        <v>19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4">
        <v>0</v>
      </c>
      <c r="Z189" s="7">
        <v>0</v>
      </c>
      <c r="AA189" s="7">
        <v>0</v>
      </c>
      <c r="AB189" s="7">
        <v>0</v>
      </c>
    </row>
    <row r="190" spans="1:28" x14ac:dyDescent="0.3">
      <c r="A190" s="26" t="s">
        <v>420</v>
      </c>
      <c r="B190" s="14" t="s">
        <v>421</v>
      </c>
      <c r="C190" s="2" t="s">
        <v>689</v>
      </c>
      <c r="D190" s="2" t="s">
        <v>690</v>
      </c>
      <c r="E190" s="2">
        <v>39</v>
      </c>
      <c r="F190" s="2">
        <v>49</v>
      </c>
      <c r="G190" s="2">
        <v>25</v>
      </c>
      <c r="H190" s="2">
        <v>18</v>
      </c>
      <c r="I190" s="3">
        <v>0</v>
      </c>
      <c r="J190" s="3">
        <v>0</v>
      </c>
      <c r="K190" s="2">
        <v>131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4">
        <v>0</v>
      </c>
      <c r="Z190" s="6">
        <v>1</v>
      </c>
      <c r="AA190" s="7">
        <v>0</v>
      </c>
      <c r="AB190" s="7">
        <v>0</v>
      </c>
    </row>
    <row r="191" spans="1:28" x14ac:dyDescent="0.3">
      <c r="A191" s="26" t="s">
        <v>422</v>
      </c>
      <c r="B191" s="14" t="s">
        <v>423</v>
      </c>
      <c r="C191" s="2" t="s">
        <v>689</v>
      </c>
      <c r="D191" s="2" t="s">
        <v>690</v>
      </c>
      <c r="E191" s="2">
        <v>15</v>
      </c>
      <c r="F191" s="2">
        <v>19</v>
      </c>
      <c r="G191" s="2">
        <v>1</v>
      </c>
      <c r="H191" s="2">
        <v>20</v>
      </c>
      <c r="I191" s="2">
        <v>6</v>
      </c>
      <c r="J191" s="3">
        <v>0</v>
      </c>
      <c r="K191" s="2">
        <v>61</v>
      </c>
      <c r="L191" s="3">
        <v>0</v>
      </c>
      <c r="M191" s="2">
        <v>1</v>
      </c>
      <c r="N191" s="2">
        <v>1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4">
        <v>0</v>
      </c>
      <c r="Z191" s="7">
        <v>0</v>
      </c>
      <c r="AA191" s="7">
        <v>0</v>
      </c>
      <c r="AB191" s="7">
        <v>0</v>
      </c>
    </row>
    <row r="192" spans="1:28" x14ac:dyDescent="0.3">
      <c r="A192" s="26" t="s">
        <v>424</v>
      </c>
      <c r="B192" s="14" t="s">
        <v>425</v>
      </c>
      <c r="C192" s="2" t="s">
        <v>689</v>
      </c>
      <c r="D192" s="2" t="s">
        <v>690</v>
      </c>
      <c r="E192" s="2">
        <v>45</v>
      </c>
      <c r="F192" s="2">
        <v>26</v>
      </c>
      <c r="G192" s="2">
        <v>15</v>
      </c>
      <c r="H192" s="2">
        <v>28</v>
      </c>
      <c r="I192" s="2">
        <v>6</v>
      </c>
      <c r="J192" s="2">
        <v>3</v>
      </c>
      <c r="K192" s="2">
        <v>123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2">
        <v>3</v>
      </c>
      <c r="X192" s="3">
        <v>0</v>
      </c>
      <c r="Y192" s="4">
        <v>0</v>
      </c>
      <c r="Z192" s="6">
        <v>41</v>
      </c>
      <c r="AA192" s="7">
        <v>0</v>
      </c>
      <c r="AB192" s="7">
        <v>0</v>
      </c>
    </row>
    <row r="193" spans="1:28" x14ac:dyDescent="0.3">
      <c r="A193" s="26" t="s">
        <v>426</v>
      </c>
      <c r="B193" s="14" t="s">
        <v>427</v>
      </c>
      <c r="C193" s="2" t="s">
        <v>689</v>
      </c>
      <c r="D193" s="2" t="s">
        <v>690</v>
      </c>
      <c r="E193" s="2">
        <v>28</v>
      </c>
      <c r="F193" s="2">
        <v>5</v>
      </c>
      <c r="G193" s="3">
        <v>0</v>
      </c>
      <c r="H193" s="2">
        <v>44</v>
      </c>
      <c r="I193" s="2">
        <v>124</v>
      </c>
      <c r="J193" s="2">
        <v>9</v>
      </c>
      <c r="K193" s="2">
        <v>210</v>
      </c>
      <c r="L193" s="2">
        <v>3</v>
      </c>
      <c r="M193" s="2">
        <v>3</v>
      </c>
      <c r="N193" s="2">
        <v>9</v>
      </c>
      <c r="O193" s="2">
        <v>10</v>
      </c>
      <c r="P193" s="2">
        <v>3</v>
      </c>
      <c r="Q193" s="2">
        <v>3</v>
      </c>
      <c r="R193" s="2">
        <v>11</v>
      </c>
      <c r="S193" s="2">
        <v>3</v>
      </c>
      <c r="T193" s="2">
        <v>1</v>
      </c>
      <c r="U193" s="2">
        <v>2</v>
      </c>
      <c r="V193" s="3">
        <v>0</v>
      </c>
      <c r="W193" s="2">
        <v>5</v>
      </c>
      <c r="X193" s="2">
        <v>2</v>
      </c>
      <c r="Y193" s="4">
        <v>0</v>
      </c>
      <c r="Z193" s="6">
        <v>326</v>
      </c>
      <c r="AA193" s="7">
        <v>0</v>
      </c>
      <c r="AB193" s="6">
        <v>19</v>
      </c>
    </row>
    <row r="194" spans="1:28" x14ac:dyDescent="0.3">
      <c r="A194" s="26" t="s">
        <v>428</v>
      </c>
      <c r="B194" s="14" t="s">
        <v>429</v>
      </c>
      <c r="C194" s="2" t="s">
        <v>689</v>
      </c>
      <c r="D194" s="2" t="s">
        <v>690</v>
      </c>
      <c r="E194" s="2">
        <v>35</v>
      </c>
      <c r="F194" s="2">
        <v>8</v>
      </c>
      <c r="G194" s="2">
        <v>5</v>
      </c>
      <c r="H194" s="3">
        <v>0</v>
      </c>
      <c r="I194" s="3">
        <v>0</v>
      </c>
      <c r="J194" s="3">
        <v>0</v>
      </c>
      <c r="K194" s="2">
        <v>48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4">
        <v>0</v>
      </c>
      <c r="Z194" s="7">
        <v>0</v>
      </c>
      <c r="AA194" s="7">
        <v>0</v>
      </c>
      <c r="AB194" s="7">
        <v>0</v>
      </c>
    </row>
    <row r="195" spans="1:28" x14ac:dyDescent="0.3">
      <c r="A195" s="26" t="s">
        <v>430</v>
      </c>
      <c r="B195" s="14" t="s">
        <v>431</v>
      </c>
      <c r="C195" s="2" t="s">
        <v>689</v>
      </c>
      <c r="D195" s="2" t="s">
        <v>690</v>
      </c>
      <c r="E195" s="2">
        <v>1</v>
      </c>
      <c r="F195" s="2">
        <v>8</v>
      </c>
      <c r="G195" s="3">
        <v>0</v>
      </c>
      <c r="H195" s="3">
        <v>0</v>
      </c>
      <c r="I195" s="3">
        <v>0</v>
      </c>
      <c r="J195" s="3">
        <v>0</v>
      </c>
      <c r="K195" s="2">
        <v>9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4">
        <v>0</v>
      </c>
      <c r="Z195" s="6">
        <v>24</v>
      </c>
      <c r="AA195" s="7">
        <v>0</v>
      </c>
      <c r="AB195" s="7">
        <v>0</v>
      </c>
    </row>
    <row r="196" spans="1:28" x14ac:dyDescent="0.3">
      <c r="A196" s="26" t="s">
        <v>432</v>
      </c>
      <c r="B196" s="14" t="s">
        <v>433</v>
      </c>
      <c r="C196" s="2" t="s">
        <v>689</v>
      </c>
      <c r="D196" s="2" t="s">
        <v>690</v>
      </c>
      <c r="E196" s="2">
        <v>4</v>
      </c>
      <c r="F196" s="2">
        <v>12</v>
      </c>
      <c r="G196" s="3">
        <v>0</v>
      </c>
      <c r="H196" s="3">
        <v>0</v>
      </c>
      <c r="I196" s="3">
        <v>0</v>
      </c>
      <c r="J196" s="3">
        <v>0</v>
      </c>
      <c r="K196" s="2">
        <v>16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4">
        <v>0</v>
      </c>
      <c r="Z196" s="7">
        <v>0</v>
      </c>
      <c r="AA196" s="7">
        <v>0</v>
      </c>
      <c r="AB196" s="7">
        <v>0</v>
      </c>
    </row>
    <row r="197" spans="1:28" x14ac:dyDescent="0.3">
      <c r="A197" s="26" t="s">
        <v>434</v>
      </c>
      <c r="B197" s="14" t="s">
        <v>435</v>
      </c>
      <c r="C197" s="2" t="s">
        <v>689</v>
      </c>
      <c r="D197" s="2" t="s">
        <v>690</v>
      </c>
      <c r="E197" s="2">
        <v>21</v>
      </c>
      <c r="F197" s="2">
        <v>16</v>
      </c>
      <c r="G197" s="2">
        <v>9</v>
      </c>
      <c r="H197" s="2">
        <v>2</v>
      </c>
      <c r="I197" s="2">
        <v>1</v>
      </c>
      <c r="J197" s="2">
        <v>1</v>
      </c>
      <c r="K197" s="2">
        <v>50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2">
        <v>1</v>
      </c>
      <c r="V197" s="3">
        <v>0</v>
      </c>
      <c r="W197" s="3">
        <v>0</v>
      </c>
      <c r="X197" s="3">
        <v>0</v>
      </c>
      <c r="Y197" s="4">
        <v>0</v>
      </c>
      <c r="Z197" s="6">
        <v>9</v>
      </c>
      <c r="AA197" s="7">
        <v>0</v>
      </c>
      <c r="AB197" s="7">
        <v>0</v>
      </c>
    </row>
    <row r="198" spans="1:28" x14ac:dyDescent="0.3">
      <c r="A198" s="26" t="s">
        <v>436</v>
      </c>
      <c r="B198" s="14" t="s">
        <v>437</v>
      </c>
      <c r="C198" s="2" t="s">
        <v>689</v>
      </c>
      <c r="D198" s="2" t="s">
        <v>690</v>
      </c>
      <c r="E198" s="2">
        <v>13</v>
      </c>
      <c r="F198" s="2">
        <v>30</v>
      </c>
      <c r="G198" s="3">
        <v>0</v>
      </c>
      <c r="H198" s="3">
        <v>0</v>
      </c>
      <c r="I198" s="3">
        <v>0</v>
      </c>
      <c r="J198" s="3">
        <v>0</v>
      </c>
      <c r="K198" s="2">
        <v>43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4">
        <v>0</v>
      </c>
      <c r="Z198" s="7">
        <v>0</v>
      </c>
      <c r="AA198" s="7">
        <v>0</v>
      </c>
      <c r="AB198" s="7">
        <v>0</v>
      </c>
    </row>
    <row r="199" spans="1:28" x14ac:dyDescent="0.3">
      <c r="A199" s="26" t="s">
        <v>438</v>
      </c>
      <c r="B199" s="14" t="s">
        <v>439</v>
      </c>
      <c r="C199" s="2" t="s">
        <v>689</v>
      </c>
      <c r="D199" s="2" t="s">
        <v>690</v>
      </c>
      <c r="E199" s="2">
        <v>100</v>
      </c>
      <c r="F199" s="2">
        <v>143</v>
      </c>
      <c r="G199" s="2">
        <v>83</v>
      </c>
      <c r="H199" s="2">
        <v>15</v>
      </c>
      <c r="I199" s="2">
        <v>25</v>
      </c>
      <c r="J199" s="3">
        <v>0</v>
      </c>
      <c r="K199" s="2">
        <v>366</v>
      </c>
      <c r="L199" s="2">
        <v>1</v>
      </c>
      <c r="M199" s="3">
        <v>0</v>
      </c>
      <c r="N199" s="2">
        <v>2</v>
      </c>
      <c r="O199" s="2">
        <v>1</v>
      </c>
      <c r="P199" s="3">
        <v>0</v>
      </c>
      <c r="Q199" s="3">
        <v>0</v>
      </c>
      <c r="R199" s="3">
        <v>0</v>
      </c>
      <c r="S199" s="2">
        <v>2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4">
        <v>0</v>
      </c>
      <c r="Z199" s="6">
        <v>37</v>
      </c>
      <c r="AA199" s="7">
        <v>0</v>
      </c>
      <c r="AB199" s="6">
        <v>1</v>
      </c>
    </row>
    <row r="200" spans="1:28" x14ac:dyDescent="0.3">
      <c r="A200" s="26" t="s">
        <v>440</v>
      </c>
      <c r="B200" s="14" t="s">
        <v>441</v>
      </c>
      <c r="C200" s="2" t="s">
        <v>689</v>
      </c>
      <c r="D200" s="2" t="s">
        <v>690</v>
      </c>
      <c r="E200" s="2">
        <v>13</v>
      </c>
      <c r="F200" s="2">
        <v>13</v>
      </c>
      <c r="G200" s="2">
        <v>9</v>
      </c>
      <c r="H200" s="2">
        <v>10</v>
      </c>
      <c r="I200" s="2">
        <v>2</v>
      </c>
      <c r="J200" s="3">
        <v>0</v>
      </c>
      <c r="K200" s="2">
        <v>47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4">
        <v>0</v>
      </c>
      <c r="Z200" s="7">
        <v>0</v>
      </c>
      <c r="AA200" s="7">
        <v>0</v>
      </c>
      <c r="AB200" s="7">
        <v>0</v>
      </c>
    </row>
    <row r="201" spans="1:28" x14ac:dyDescent="0.3">
      <c r="A201" s="26" t="s">
        <v>442</v>
      </c>
      <c r="B201" s="14" t="s">
        <v>443</v>
      </c>
      <c r="C201" s="2" t="s">
        <v>689</v>
      </c>
      <c r="D201" s="2" t="s">
        <v>690</v>
      </c>
      <c r="E201" s="2">
        <v>7</v>
      </c>
      <c r="F201" s="2">
        <v>1</v>
      </c>
      <c r="G201" s="3">
        <v>0</v>
      </c>
      <c r="H201" s="2">
        <v>1</v>
      </c>
      <c r="I201" s="3">
        <v>0</v>
      </c>
      <c r="J201" s="3">
        <v>0</v>
      </c>
      <c r="K201" s="2">
        <v>9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4">
        <v>0</v>
      </c>
      <c r="Z201" s="7">
        <v>0</v>
      </c>
      <c r="AA201" s="7">
        <v>0</v>
      </c>
      <c r="AB201" s="7">
        <v>0</v>
      </c>
    </row>
    <row r="202" spans="1:28" x14ac:dyDescent="0.3">
      <c r="A202" s="26" t="s">
        <v>444</v>
      </c>
      <c r="B202" s="14" t="s">
        <v>445</v>
      </c>
      <c r="C202" s="2" t="s">
        <v>689</v>
      </c>
      <c r="D202" s="2" t="s">
        <v>690</v>
      </c>
      <c r="E202" s="2">
        <v>34</v>
      </c>
      <c r="F202" s="2">
        <v>62</v>
      </c>
      <c r="G202" s="2">
        <v>1</v>
      </c>
      <c r="H202" s="2">
        <v>77</v>
      </c>
      <c r="I202" s="2">
        <v>2</v>
      </c>
      <c r="J202" s="3">
        <v>0</v>
      </c>
      <c r="K202" s="2">
        <v>176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4">
        <v>0</v>
      </c>
      <c r="Z202" s="7">
        <v>0</v>
      </c>
      <c r="AA202" s="7">
        <v>0</v>
      </c>
      <c r="AB202" s="7">
        <v>0</v>
      </c>
    </row>
    <row r="203" spans="1:28" x14ac:dyDescent="0.3">
      <c r="A203" s="26" t="s">
        <v>446</v>
      </c>
      <c r="B203" s="14" t="s">
        <v>447</v>
      </c>
      <c r="C203" s="2" t="s">
        <v>689</v>
      </c>
      <c r="D203" s="2" t="s">
        <v>690</v>
      </c>
      <c r="E203" s="2">
        <v>11</v>
      </c>
      <c r="F203" s="2">
        <v>12</v>
      </c>
      <c r="G203" s="2">
        <v>2</v>
      </c>
      <c r="H203" s="2">
        <v>20</v>
      </c>
      <c r="I203" s="2">
        <v>16</v>
      </c>
      <c r="J203" s="2">
        <v>1</v>
      </c>
      <c r="K203" s="2">
        <v>62</v>
      </c>
      <c r="L203" s="2">
        <v>1</v>
      </c>
      <c r="M203" s="2">
        <v>1</v>
      </c>
      <c r="N203" s="2">
        <v>1</v>
      </c>
      <c r="O203" s="3">
        <v>0</v>
      </c>
      <c r="P203" s="3">
        <v>0</v>
      </c>
      <c r="Q203" s="2">
        <v>1</v>
      </c>
      <c r="R203" s="3">
        <v>0</v>
      </c>
      <c r="S203" s="2">
        <v>1</v>
      </c>
      <c r="T203" s="2">
        <v>1</v>
      </c>
      <c r="U203" s="3">
        <v>0</v>
      </c>
      <c r="V203" s="3">
        <v>0</v>
      </c>
      <c r="W203" s="2">
        <v>1</v>
      </c>
      <c r="X203" s="3">
        <v>0</v>
      </c>
      <c r="Y203" s="4">
        <v>0</v>
      </c>
      <c r="Z203" s="6">
        <v>37</v>
      </c>
      <c r="AA203" s="7">
        <v>0</v>
      </c>
      <c r="AB203" s="7">
        <v>0</v>
      </c>
    </row>
    <row r="204" spans="1:28" x14ac:dyDescent="0.3">
      <c r="A204" s="26" t="s">
        <v>448</v>
      </c>
      <c r="B204" s="14" t="s">
        <v>449</v>
      </c>
      <c r="C204" s="2" t="s">
        <v>689</v>
      </c>
      <c r="D204" s="2" t="s">
        <v>690</v>
      </c>
      <c r="E204" s="2">
        <v>42</v>
      </c>
      <c r="F204" s="2">
        <v>153</v>
      </c>
      <c r="G204" s="2">
        <v>90</v>
      </c>
      <c r="H204" s="2">
        <v>177</v>
      </c>
      <c r="I204" s="2">
        <v>61</v>
      </c>
      <c r="J204" s="3">
        <v>0</v>
      </c>
      <c r="K204" s="2">
        <v>523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4">
        <v>0</v>
      </c>
      <c r="Z204" s="7">
        <v>0</v>
      </c>
      <c r="AA204" s="7">
        <v>0</v>
      </c>
      <c r="AB204" s="7">
        <v>0</v>
      </c>
    </row>
    <row r="205" spans="1:28" x14ac:dyDescent="0.3">
      <c r="A205" s="26" t="s">
        <v>450</v>
      </c>
      <c r="B205" s="14" t="s">
        <v>451</v>
      </c>
      <c r="C205" s="2" t="s">
        <v>689</v>
      </c>
      <c r="D205" s="2" t="s">
        <v>690</v>
      </c>
      <c r="E205" s="2">
        <v>20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2">
        <v>20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4">
        <v>0</v>
      </c>
      <c r="Z205" s="6">
        <v>14</v>
      </c>
      <c r="AA205" s="7">
        <v>0</v>
      </c>
      <c r="AB205" s="7">
        <v>0</v>
      </c>
    </row>
    <row r="206" spans="1:28" x14ac:dyDescent="0.3">
      <c r="A206" s="26" t="s">
        <v>452</v>
      </c>
      <c r="B206" s="14" t="s">
        <v>453</v>
      </c>
      <c r="C206" s="2" t="s">
        <v>689</v>
      </c>
      <c r="D206" s="2" t="s">
        <v>690</v>
      </c>
      <c r="E206" s="2">
        <v>14</v>
      </c>
      <c r="F206" s="2">
        <v>14</v>
      </c>
      <c r="G206" s="2">
        <v>2</v>
      </c>
      <c r="H206" s="3">
        <v>0</v>
      </c>
      <c r="I206" s="3">
        <v>0</v>
      </c>
      <c r="J206" s="3">
        <v>0</v>
      </c>
      <c r="K206" s="2">
        <v>30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4">
        <v>0</v>
      </c>
      <c r="Z206" s="7">
        <v>0</v>
      </c>
      <c r="AA206" s="7">
        <v>0</v>
      </c>
      <c r="AB206" s="7">
        <v>0</v>
      </c>
    </row>
    <row r="207" spans="1:28" x14ac:dyDescent="0.3">
      <c r="A207" s="26" t="s">
        <v>454</v>
      </c>
      <c r="B207" s="14" t="s">
        <v>455</v>
      </c>
      <c r="C207" s="2" t="s">
        <v>689</v>
      </c>
      <c r="D207" s="2" t="s">
        <v>690</v>
      </c>
      <c r="E207" s="2">
        <v>11</v>
      </c>
      <c r="F207" s="2">
        <v>34</v>
      </c>
      <c r="G207" s="2">
        <v>78</v>
      </c>
      <c r="H207" s="2">
        <v>105</v>
      </c>
      <c r="I207" s="2">
        <v>94</v>
      </c>
      <c r="J207" s="2">
        <v>1</v>
      </c>
      <c r="K207" s="2">
        <v>323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2">
        <v>1</v>
      </c>
      <c r="W207" s="3">
        <v>0</v>
      </c>
      <c r="X207" s="3">
        <v>0</v>
      </c>
      <c r="Y207" s="4">
        <v>0</v>
      </c>
      <c r="Z207" s="6">
        <v>72</v>
      </c>
      <c r="AA207" s="7">
        <v>0</v>
      </c>
      <c r="AB207" s="6">
        <v>35</v>
      </c>
    </row>
    <row r="208" spans="1:28" x14ac:dyDescent="0.3">
      <c r="A208" s="26" t="s">
        <v>456</v>
      </c>
      <c r="B208" s="14" t="s">
        <v>457</v>
      </c>
      <c r="C208" s="2" t="s">
        <v>689</v>
      </c>
      <c r="D208" s="2" t="s">
        <v>690</v>
      </c>
      <c r="E208" s="2">
        <v>1</v>
      </c>
      <c r="F208" s="2">
        <v>35</v>
      </c>
      <c r="G208" s="2">
        <v>7</v>
      </c>
      <c r="H208" s="2">
        <v>23</v>
      </c>
      <c r="I208" s="3">
        <v>0</v>
      </c>
      <c r="J208" s="3">
        <v>0</v>
      </c>
      <c r="K208" s="2">
        <v>66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4">
        <v>0</v>
      </c>
      <c r="Z208" s="7">
        <v>0</v>
      </c>
      <c r="AA208" s="7">
        <v>0</v>
      </c>
      <c r="AB208" s="7">
        <v>0</v>
      </c>
    </row>
    <row r="209" spans="1:28" x14ac:dyDescent="0.3">
      <c r="A209" s="26" t="s">
        <v>458</v>
      </c>
      <c r="B209" s="14" t="s">
        <v>459</v>
      </c>
      <c r="C209" s="2" t="s">
        <v>689</v>
      </c>
      <c r="D209" s="2" t="s">
        <v>690</v>
      </c>
      <c r="E209" s="2">
        <v>2</v>
      </c>
      <c r="F209" s="2">
        <v>4</v>
      </c>
      <c r="G209" s="3">
        <v>0</v>
      </c>
      <c r="H209" s="3">
        <v>0</v>
      </c>
      <c r="I209" s="3">
        <v>0</v>
      </c>
      <c r="J209" s="3">
        <v>0</v>
      </c>
      <c r="K209" s="2">
        <v>6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4">
        <v>0</v>
      </c>
      <c r="Z209" s="7">
        <v>0</v>
      </c>
      <c r="AA209" s="7">
        <v>0</v>
      </c>
      <c r="AB209" s="7">
        <v>0</v>
      </c>
    </row>
    <row r="210" spans="1:28" x14ac:dyDescent="0.3">
      <c r="A210" s="26" t="s">
        <v>460</v>
      </c>
      <c r="B210" s="14" t="s">
        <v>461</v>
      </c>
      <c r="C210" s="2" t="s">
        <v>689</v>
      </c>
      <c r="D210" s="2" t="s">
        <v>690</v>
      </c>
      <c r="E210" s="2">
        <v>1</v>
      </c>
      <c r="F210" s="2">
        <v>8</v>
      </c>
      <c r="G210" s="2">
        <v>2</v>
      </c>
      <c r="H210" s="3">
        <v>0</v>
      </c>
      <c r="I210" s="3">
        <v>0</v>
      </c>
      <c r="J210" s="3">
        <v>0</v>
      </c>
      <c r="K210" s="2">
        <v>11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4">
        <v>0</v>
      </c>
      <c r="Z210" s="6">
        <v>9</v>
      </c>
      <c r="AA210" s="7">
        <v>0</v>
      </c>
      <c r="AB210" s="6">
        <v>1</v>
      </c>
    </row>
    <row r="211" spans="1:28" x14ac:dyDescent="0.3">
      <c r="A211" s="26" t="s">
        <v>462</v>
      </c>
      <c r="B211" s="14" t="s">
        <v>463</v>
      </c>
      <c r="C211" s="2" t="s">
        <v>689</v>
      </c>
      <c r="D211" s="2" t="s">
        <v>690</v>
      </c>
      <c r="E211" s="3">
        <v>0</v>
      </c>
      <c r="F211" s="2">
        <v>17</v>
      </c>
      <c r="G211" s="3">
        <v>0</v>
      </c>
      <c r="H211" s="3">
        <v>0</v>
      </c>
      <c r="I211" s="2">
        <v>12</v>
      </c>
      <c r="J211" s="3">
        <v>0</v>
      </c>
      <c r="K211" s="2">
        <v>29</v>
      </c>
      <c r="L211" s="2">
        <v>1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4">
        <v>0</v>
      </c>
      <c r="Z211" s="6">
        <v>111</v>
      </c>
      <c r="AA211" s="7">
        <v>0</v>
      </c>
      <c r="AB211" s="7">
        <v>0</v>
      </c>
    </row>
    <row r="212" spans="1:28" x14ac:dyDescent="0.3">
      <c r="A212" s="26" t="s">
        <v>464</v>
      </c>
      <c r="B212" s="14" t="s">
        <v>465</v>
      </c>
      <c r="C212" s="2" t="s">
        <v>689</v>
      </c>
      <c r="D212" s="2" t="s">
        <v>690</v>
      </c>
      <c r="E212" s="3">
        <v>0</v>
      </c>
      <c r="F212" s="2">
        <v>10</v>
      </c>
      <c r="G212" s="2">
        <v>1</v>
      </c>
      <c r="H212" s="3">
        <v>0</v>
      </c>
      <c r="I212" s="3">
        <v>0</v>
      </c>
      <c r="J212" s="3">
        <v>0</v>
      </c>
      <c r="K212" s="2">
        <v>11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4">
        <v>0</v>
      </c>
      <c r="Z212" s="7">
        <v>0</v>
      </c>
      <c r="AA212" s="7">
        <v>0</v>
      </c>
      <c r="AB212" s="7">
        <v>0</v>
      </c>
    </row>
    <row r="213" spans="1:28" x14ac:dyDescent="0.3">
      <c r="A213" s="26" t="s">
        <v>466</v>
      </c>
      <c r="B213" s="14" t="s">
        <v>467</v>
      </c>
      <c r="C213" s="2" t="s">
        <v>689</v>
      </c>
      <c r="D213" s="2" t="s">
        <v>690</v>
      </c>
      <c r="E213" s="3">
        <v>0</v>
      </c>
      <c r="F213" s="2">
        <v>23</v>
      </c>
      <c r="G213" s="2">
        <v>20</v>
      </c>
      <c r="H213" s="3">
        <v>0</v>
      </c>
      <c r="I213" s="2">
        <v>34</v>
      </c>
      <c r="J213" s="2">
        <v>3</v>
      </c>
      <c r="K213" s="2">
        <v>80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2">
        <v>1</v>
      </c>
      <c r="V213" s="3">
        <v>0</v>
      </c>
      <c r="W213" s="2">
        <v>1</v>
      </c>
      <c r="X213" s="2">
        <v>1</v>
      </c>
      <c r="Y213" s="4">
        <v>0</v>
      </c>
      <c r="Z213" s="6">
        <v>10</v>
      </c>
      <c r="AA213" s="7">
        <v>0</v>
      </c>
      <c r="AB213" s="6">
        <v>21</v>
      </c>
    </row>
    <row r="214" spans="1:28" x14ac:dyDescent="0.3">
      <c r="A214" s="26" t="s">
        <v>468</v>
      </c>
      <c r="B214" s="14" t="s">
        <v>469</v>
      </c>
      <c r="C214" s="2" t="s">
        <v>689</v>
      </c>
      <c r="D214" s="2" t="s">
        <v>690</v>
      </c>
      <c r="E214" s="3">
        <v>0</v>
      </c>
      <c r="F214" s="2">
        <v>7</v>
      </c>
      <c r="G214" s="2">
        <v>13</v>
      </c>
      <c r="H214" s="2">
        <v>14</v>
      </c>
      <c r="I214" s="2">
        <v>10</v>
      </c>
      <c r="J214" s="2">
        <v>3</v>
      </c>
      <c r="K214" s="2">
        <v>47</v>
      </c>
      <c r="L214" s="2">
        <v>1</v>
      </c>
      <c r="M214" s="3">
        <v>0</v>
      </c>
      <c r="N214" s="3">
        <v>0</v>
      </c>
      <c r="O214" s="2">
        <v>1</v>
      </c>
      <c r="P214" s="3">
        <v>0</v>
      </c>
      <c r="Q214" s="2">
        <v>1</v>
      </c>
      <c r="R214" s="3">
        <v>0</v>
      </c>
      <c r="S214" s="3">
        <v>0</v>
      </c>
      <c r="T214" s="2">
        <v>2</v>
      </c>
      <c r="U214" s="3">
        <v>0</v>
      </c>
      <c r="V214" s="3">
        <v>0</v>
      </c>
      <c r="W214" s="2">
        <v>1</v>
      </c>
      <c r="X214" s="2">
        <v>2</v>
      </c>
      <c r="Y214" s="4">
        <v>0</v>
      </c>
      <c r="Z214" s="7">
        <v>0</v>
      </c>
      <c r="AA214" s="7">
        <v>0</v>
      </c>
      <c r="AB214" s="6">
        <v>3</v>
      </c>
    </row>
    <row r="215" spans="1:28" x14ac:dyDescent="0.3">
      <c r="A215" s="26" t="s">
        <v>470</v>
      </c>
      <c r="B215" s="14" t="s">
        <v>471</v>
      </c>
      <c r="C215" s="2" t="s">
        <v>689</v>
      </c>
      <c r="D215" s="2" t="s">
        <v>690</v>
      </c>
      <c r="E215" s="3">
        <v>0</v>
      </c>
      <c r="F215" s="2">
        <v>22</v>
      </c>
      <c r="G215" s="2">
        <v>43</v>
      </c>
      <c r="H215" s="2">
        <v>19</v>
      </c>
      <c r="I215" s="2">
        <v>15</v>
      </c>
      <c r="J215" s="3">
        <v>0</v>
      </c>
      <c r="K215" s="2">
        <v>99</v>
      </c>
      <c r="L215" s="3">
        <v>0</v>
      </c>
      <c r="M215" s="3">
        <v>0</v>
      </c>
      <c r="N215" s="3">
        <v>0</v>
      </c>
      <c r="O215" s="3">
        <v>0</v>
      </c>
      <c r="P215" s="2">
        <v>3</v>
      </c>
      <c r="Q215" s="2">
        <v>1</v>
      </c>
      <c r="R215" s="2">
        <v>3</v>
      </c>
      <c r="S215" s="2">
        <v>1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4">
        <v>0</v>
      </c>
      <c r="Z215" s="6">
        <v>18</v>
      </c>
      <c r="AA215" s="7">
        <v>0</v>
      </c>
      <c r="AB215" s="7">
        <v>0</v>
      </c>
    </row>
    <row r="216" spans="1:28" x14ac:dyDescent="0.3">
      <c r="A216" s="26" t="s">
        <v>472</v>
      </c>
      <c r="B216" s="14" t="s">
        <v>473</v>
      </c>
      <c r="C216" s="2" t="s">
        <v>689</v>
      </c>
      <c r="D216" s="2" t="s">
        <v>690</v>
      </c>
      <c r="E216" s="3">
        <v>0</v>
      </c>
      <c r="F216" s="2">
        <v>1</v>
      </c>
      <c r="G216" s="3">
        <v>0</v>
      </c>
      <c r="H216" s="3">
        <v>0</v>
      </c>
      <c r="I216" s="3">
        <v>0</v>
      </c>
      <c r="J216" s="3">
        <v>0</v>
      </c>
      <c r="K216" s="2">
        <v>1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4">
        <v>0</v>
      </c>
      <c r="Z216" s="7">
        <v>0</v>
      </c>
      <c r="AA216" s="7">
        <v>0</v>
      </c>
      <c r="AB216" s="7">
        <v>0</v>
      </c>
    </row>
    <row r="217" spans="1:28" x14ac:dyDescent="0.3">
      <c r="A217" s="26" t="s">
        <v>474</v>
      </c>
      <c r="B217" s="14" t="s">
        <v>475</v>
      </c>
      <c r="C217" s="2" t="s">
        <v>689</v>
      </c>
      <c r="D217" s="2" t="s">
        <v>690</v>
      </c>
      <c r="E217" s="3">
        <v>0</v>
      </c>
      <c r="F217" s="2">
        <v>37</v>
      </c>
      <c r="G217" s="2">
        <v>38</v>
      </c>
      <c r="H217" s="2">
        <v>19</v>
      </c>
      <c r="I217" s="2">
        <v>23</v>
      </c>
      <c r="J217" s="2">
        <v>22</v>
      </c>
      <c r="K217" s="2">
        <v>139</v>
      </c>
      <c r="L217" s="3">
        <v>0</v>
      </c>
      <c r="M217" s="3">
        <v>0</v>
      </c>
      <c r="N217" s="3">
        <v>0</v>
      </c>
      <c r="O217" s="3">
        <v>0</v>
      </c>
      <c r="P217" s="2">
        <v>2</v>
      </c>
      <c r="Q217" s="2">
        <v>1</v>
      </c>
      <c r="R217" s="2">
        <v>2</v>
      </c>
      <c r="S217" s="2">
        <v>5</v>
      </c>
      <c r="T217" s="2">
        <v>2</v>
      </c>
      <c r="U217" s="2">
        <v>10</v>
      </c>
      <c r="V217" s="2">
        <v>4</v>
      </c>
      <c r="W217" s="2">
        <v>6</v>
      </c>
      <c r="X217" s="2">
        <v>1</v>
      </c>
      <c r="Y217" s="5">
        <v>1</v>
      </c>
      <c r="Z217" s="6">
        <v>38</v>
      </c>
      <c r="AA217" s="7">
        <v>0</v>
      </c>
      <c r="AB217" s="6">
        <v>3</v>
      </c>
    </row>
    <row r="218" spans="1:28" x14ac:dyDescent="0.3">
      <c r="A218" s="26" t="s">
        <v>476</v>
      </c>
      <c r="B218" s="14" t="s">
        <v>477</v>
      </c>
      <c r="C218" s="2" t="s">
        <v>689</v>
      </c>
      <c r="D218" s="2" t="s">
        <v>690</v>
      </c>
      <c r="E218" s="3">
        <v>0</v>
      </c>
      <c r="F218" s="2">
        <v>21</v>
      </c>
      <c r="G218" s="2">
        <v>83</v>
      </c>
      <c r="H218" s="3">
        <v>0</v>
      </c>
      <c r="I218" s="2">
        <v>144</v>
      </c>
      <c r="J218" s="2">
        <v>37</v>
      </c>
      <c r="K218" s="2">
        <v>285</v>
      </c>
      <c r="L218" s="2">
        <v>1</v>
      </c>
      <c r="M218" s="2">
        <v>3</v>
      </c>
      <c r="N218" s="2">
        <v>2</v>
      </c>
      <c r="O218" s="2">
        <v>12</v>
      </c>
      <c r="P218" s="2">
        <v>9</v>
      </c>
      <c r="Q218" s="2">
        <v>4</v>
      </c>
      <c r="R218" s="2">
        <v>12</v>
      </c>
      <c r="S218" s="2">
        <v>19</v>
      </c>
      <c r="T218" s="2">
        <v>7</v>
      </c>
      <c r="U218" s="2">
        <v>8</v>
      </c>
      <c r="V218" s="2">
        <v>6</v>
      </c>
      <c r="W218" s="2">
        <v>12</v>
      </c>
      <c r="X218" s="2">
        <v>11</v>
      </c>
      <c r="Y218" s="4">
        <v>0</v>
      </c>
      <c r="Z218" s="6">
        <v>1</v>
      </c>
      <c r="AA218" s="7">
        <v>0</v>
      </c>
      <c r="AB218" s="6">
        <v>56</v>
      </c>
    </row>
    <row r="219" spans="1:28" x14ac:dyDescent="0.3">
      <c r="A219" s="26" t="s">
        <v>478</v>
      </c>
      <c r="B219" s="14" t="s">
        <v>479</v>
      </c>
      <c r="C219" s="2" t="s">
        <v>689</v>
      </c>
      <c r="D219" s="2" t="s">
        <v>690</v>
      </c>
      <c r="E219" s="3">
        <v>0</v>
      </c>
      <c r="F219" s="2">
        <v>4</v>
      </c>
      <c r="G219" s="2">
        <v>13</v>
      </c>
      <c r="H219" s="2">
        <v>1</v>
      </c>
      <c r="I219" s="3">
        <v>0</v>
      </c>
      <c r="J219" s="3">
        <v>0</v>
      </c>
      <c r="K219" s="2">
        <v>18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4">
        <v>0</v>
      </c>
      <c r="Z219" s="6">
        <v>3</v>
      </c>
      <c r="AA219" s="7">
        <v>0</v>
      </c>
      <c r="AB219" s="7">
        <v>0</v>
      </c>
    </row>
    <row r="220" spans="1:28" x14ac:dyDescent="0.3">
      <c r="A220" s="26" t="s">
        <v>480</v>
      </c>
      <c r="B220" s="14" t="s">
        <v>481</v>
      </c>
      <c r="C220" s="2" t="s">
        <v>689</v>
      </c>
      <c r="D220" s="2" t="s">
        <v>690</v>
      </c>
      <c r="E220" s="3">
        <v>0</v>
      </c>
      <c r="F220" s="2">
        <v>13</v>
      </c>
      <c r="G220" s="2">
        <v>54</v>
      </c>
      <c r="H220" s="2">
        <v>20</v>
      </c>
      <c r="I220" s="2">
        <v>2</v>
      </c>
      <c r="J220" s="3">
        <v>0</v>
      </c>
      <c r="K220" s="2">
        <v>89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2">
        <v>1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4">
        <v>0</v>
      </c>
      <c r="Z220" s="7">
        <v>0</v>
      </c>
      <c r="AA220" s="6">
        <v>122</v>
      </c>
      <c r="AB220" s="7">
        <v>0</v>
      </c>
    </row>
    <row r="221" spans="1:28" x14ac:dyDescent="0.3">
      <c r="A221" s="26" t="s">
        <v>482</v>
      </c>
      <c r="B221" s="14" t="s">
        <v>483</v>
      </c>
      <c r="C221" s="2" t="s">
        <v>689</v>
      </c>
      <c r="D221" s="2" t="s">
        <v>690</v>
      </c>
      <c r="E221" s="3">
        <v>0</v>
      </c>
      <c r="F221" s="3">
        <v>0</v>
      </c>
      <c r="G221" s="2">
        <v>60</v>
      </c>
      <c r="H221" s="2">
        <v>87</v>
      </c>
      <c r="I221" s="2">
        <v>89</v>
      </c>
      <c r="J221" s="2">
        <v>7</v>
      </c>
      <c r="K221" s="2">
        <v>243</v>
      </c>
      <c r="L221" s="2">
        <v>6</v>
      </c>
      <c r="M221" s="2">
        <v>5</v>
      </c>
      <c r="N221" s="2">
        <v>5</v>
      </c>
      <c r="O221" s="2">
        <v>1</v>
      </c>
      <c r="P221" s="2">
        <v>2</v>
      </c>
      <c r="Q221" s="2">
        <v>2</v>
      </c>
      <c r="R221" s="2">
        <v>1</v>
      </c>
      <c r="S221" s="2">
        <v>3</v>
      </c>
      <c r="T221" s="2">
        <v>1</v>
      </c>
      <c r="U221" s="2">
        <v>4</v>
      </c>
      <c r="V221" s="2">
        <v>1</v>
      </c>
      <c r="W221" s="3">
        <v>0</v>
      </c>
      <c r="X221" s="3">
        <v>0</v>
      </c>
      <c r="Y221" s="5">
        <v>2</v>
      </c>
      <c r="Z221" s="6">
        <v>19</v>
      </c>
      <c r="AA221" s="7">
        <v>0</v>
      </c>
      <c r="AB221" s="6">
        <v>4</v>
      </c>
    </row>
    <row r="222" spans="1:28" x14ac:dyDescent="0.3">
      <c r="A222" s="26" t="s">
        <v>484</v>
      </c>
      <c r="B222" s="14" t="s">
        <v>485</v>
      </c>
      <c r="C222" s="2" t="s">
        <v>689</v>
      </c>
      <c r="D222" s="2" t="s">
        <v>690</v>
      </c>
      <c r="E222" s="3">
        <v>0</v>
      </c>
      <c r="F222" s="3">
        <v>0</v>
      </c>
      <c r="G222" s="2">
        <v>16</v>
      </c>
      <c r="H222" s="2">
        <v>8</v>
      </c>
      <c r="I222" s="2">
        <v>4</v>
      </c>
      <c r="J222" s="2">
        <v>1</v>
      </c>
      <c r="K222" s="2">
        <v>29</v>
      </c>
      <c r="L222" s="3">
        <v>0</v>
      </c>
      <c r="M222" s="3">
        <v>0</v>
      </c>
      <c r="N222" s="3">
        <v>0</v>
      </c>
      <c r="O222" s="3">
        <v>0</v>
      </c>
      <c r="P222" s="2">
        <v>1</v>
      </c>
      <c r="Q222" s="3">
        <v>0</v>
      </c>
      <c r="R222" s="3">
        <v>0</v>
      </c>
      <c r="S222" s="2">
        <v>3</v>
      </c>
      <c r="T222" s="3">
        <v>0</v>
      </c>
      <c r="U222" s="3">
        <v>0</v>
      </c>
      <c r="V222" s="2">
        <v>1</v>
      </c>
      <c r="W222" s="3">
        <v>0</v>
      </c>
      <c r="X222" s="3">
        <v>0</v>
      </c>
      <c r="Y222" s="4">
        <v>0</v>
      </c>
      <c r="Z222" s="7">
        <v>0</v>
      </c>
      <c r="AA222" s="7">
        <v>0</v>
      </c>
      <c r="AB222" s="7">
        <v>0</v>
      </c>
    </row>
    <row r="223" spans="1:28" x14ac:dyDescent="0.3">
      <c r="A223" s="26" t="s">
        <v>486</v>
      </c>
      <c r="B223" s="14" t="s">
        <v>487</v>
      </c>
      <c r="C223" s="2" t="s">
        <v>689</v>
      </c>
      <c r="D223" s="2" t="s">
        <v>690</v>
      </c>
      <c r="E223" s="3">
        <v>0</v>
      </c>
      <c r="F223" s="3">
        <v>0</v>
      </c>
      <c r="G223" s="2">
        <v>12</v>
      </c>
      <c r="H223" s="2">
        <v>11</v>
      </c>
      <c r="I223" s="3">
        <v>0</v>
      </c>
      <c r="J223" s="3">
        <v>0</v>
      </c>
      <c r="K223" s="2">
        <v>23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4">
        <v>0</v>
      </c>
      <c r="Z223" s="6">
        <v>5</v>
      </c>
      <c r="AA223" s="7">
        <v>0</v>
      </c>
      <c r="AB223" s="7">
        <v>0</v>
      </c>
    </row>
    <row r="224" spans="1:28" x14ac:dyDescent="0.3">
      <c r="A224" s="26" t="s">
        <v>488</v>
      </c>
      <c r="B224" s="14" t="s">
        <v>489</v>
      </c>
      <c r="C224" s="2" t="s">
        <v>689</v>
      </c>
      <c r="D224" s="2" t="s">
        <v>690</v>
      </c>
      <c r="E224" s="3">
        <v>0</v>
      </c>
      <c r="F224" s="3">
        <v>0</v>
      </c>
      <c r="G224" s="2">
        <v>13</v>
      </c>
      <c r="H224" s="2">
        <v>7</v>
      </c>
      <c r="I224" s="3">
        <v>0</v>
      </c>
      <c r="J224" s="3">
        <v>0</v>
      </c>
      <c r="K224" s="2">
        <v>20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4">
        <v>0</v>
      </c>
      <c r="Z224" s="7">
        <v>0</v>
      </c>
      <c r="AA224" s="7">
        <v>0</v>
      </c>
      <c r="AB224" s="7">
        <v>0</v>
      </c>
    </row>
    <row r="225" spans="1:28" x14ac:dyDescent="0.3">
      <c r="A225" s="26" t="s">
        <v>490</v>
      </c>
      <c r="B225" s="14" t="s">
        <v>491</v>
      </c>
      <c r="C225" s="2" t="s">
        <v>689</v>
      </c>
      <c r="D225" s="2" t="s">
        <v>690</v>
      </c>
      <c r="E225" s="3">
        <v>0</v>
      </c>
      <c r="F225" s="3">
        <v>0</v>
      </c>
      <c r="G225" s="2">
        <v>4</v>
      </c>
      <c r="H225" s="2">
        <v>5</v>
      </c>
      <c r="I225" s="3">
        <v>0</v>
      </c>
      <c r="J225" s="3">
        <v>0</v>
      </c>
      <c r="K225" s="2">
        <v>9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4">
        <v>0</v>
      </c>
      <c r="Z225" s="6">
        <v>11</v>
      </c>
      <c r="AA225" s="7">
        <v>0</v>
      </c>
      <c r="AB225" s="7">
        <v>0</v>
      </c>
    </row>
    <row r="226" spans="1:28" x14ac:dyDescent="0.3">
      <c r="A226" s="26" t="s">
        <v>492</v>
      </c>
      <c r="B226" s="14" t="s">
        <v>493</v>
      </c>
      <c r="C226" s="2" t="s">
        <v>689</v>
      </c>
      <c r="D226" s="2" t="s">
        <v>690</v>
      </c>
      <c r="E226" s="3">
        <v>0</v>
      </c>
      <c r="F226" s="3">
        <v>0</v>
      </c>
      <c r="G226" s="2">
        <v>29</v>
      </c>
      <c r="H226" s="2">
        <v>13</v>
      </c>
      <c r="I226" s="2">
        <v>21</v>
      </c>
      <c r="J226" s="3">
        <v>0</v>
      </c>
      <c r="K226" s="2">
        <v>63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4">
        <v>0</v>
      </c>
      <c r="Z226" s="6">
        <v>2</v>
      </c>
      <c r="AA226" s="7">
        <v>0</v>
      </c>
      <c r="AB226" s="7">
        <v>0</v>
      </c>
    </row>
    <row r="227" spans="1:28" x14ac:dyDescent="0.3">
      <c r="A227" s="26" t="s">
        <v>494</v>
      </c>
      <c r="B227" s="14" t="s">
        <v>495</v>
      </c>
      <c r="C227" s="2" t="s">
        <v>689</v>
      </c>
      <c r="D227" s="2" t="s">
        <v>690</v>
      </c>
      <c r="E227" s="3">
        <v>0</v>
      </c>
      <c r="F227" s="3">
        <v>0</v>
      </c>
      <c r="G227" s="2">
        <v>18</v>
      </c>
      <c r="H227" s="2">
        <v>17</v>
      </c>
      <c r="I227" s="2">
        <v>25</v>
      </c>
      <c r="J227" s="3">
        <v>0</v>
      </c>
      <c r="K227" s="2">
        <v>60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4">
        <v>0</v>
      </c>
      <c r="Z227" s="6">
        <v>31</v>
      </c>
      <c r="AA227" s="7">
        <v>0</v>
      </c>
      <c r="AB227" s="7">
        <v>0</v>
      </c>
    </row>
    <row r="228" spans="1:28" x14ac:dyDescent="0.3">
      <c r="A228" s="26" t="s">
        <v>496</v>
      </c>
      <c r="B228" s="14" t="s">
        <v>497</v>
      </c>
      <c r="C228" s="2" t="s">
        <v>689</v>
      </c>
      <c r="D228" s="2" t="s">
        <v>690</v>
      </c>
      <c r="E228" s="3">
        <v>0</v>
      </c>
      <c r="F228" s="3">
        <v>0</v>
      </c>
      <c r="G228" s="2">
        <v>19</v>
      </c>
      <c r="H228" s="2">
        <v>16</v>
      </c>
      <c r="I228" s="3">
        <v>0</v>
      </c>
      <c r="J228" s="3">
        <v>0</v>
      </c>
      <c r="K228" s="2">
        <v>35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4">
        <v>0</v>
      </c>
      <c r="Z228" s="6">
        <v>11</v>
      </c>
      <c r="AA228" s="7">
        <v>0</v>
      </c>
      <c r="AB228" s="7">
        <v>0</v>
      </c>
    </row>
    <row r="229" spans="1:28" x14ac:dyDescent="0.3">
      <c r="A229" s="26" t="s">
        <v>498</v>
      </c>
      <c r="B229" s="14" t="s">
        <v>499</v>
      </c>
      <c r="C229" s="2" t="s">
        <v>689</v>
      </c>
      <c r="D229" s="2" t="s">
        <v>690</v>
      </c>
      <c r="E229" s="3">
        <v>0</v>
      </c>
      <c r="F229" s="3">
        <v>0</v>
      </c>
      <c r="G229" s="2">
        <v>1</v>
      </c>
      <c r="H229" s="2">
        <v>3</v>
      </c>
      <c r="I229" s="2">
        <v>1</v>
      </c>
      <c r="J229" s="2">
        <v>1</v>
      </c>
      <c r="K229" s="2">
        <v>6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2">
        <v>1</v>
      </c>
      <c r="T229" s="3">
        <v>0</v>
      </c>
      <c r="U229" s="3">
        <v>0</v>
      </c>
      <c r="V229" s="3">
        <v>0</v>
      </c>
      <c r="W229" s="2">
        <v>1</v>
      </c>
      <c r="X229" s="3">
        <v>0</v>
      </c>
      <c r="Y229" s="4">
        <v>0</v>
      </c>
      <c r="Z229" s="6">
        <v>34</v>
      </c>
      <c r="AA229" s="7">
        <v>0</v>
      </c>
      <c r="AB229" s="7">
        <v>0</v>
      </c>
    </row>
    <row r="230" spans="1:28" x14ac:dyDescent="0.3">
      <c r="A230" s="26" t="s">
        <v>500</v>
      </c>
      <c r="B230" s="14" t="s">
        <v>501</v>
      </c>
      <c r="C230" s="2" t="s">
        <v>689</v>
      </c>
      <c r="D230" s="2" t="s">
        <v>690</v>
      </c>
      <c r="E230" s="3">
        <v>0</v>
      </c>
      <c r="F230" s="3">
        <v>0</v>
      </c>
      <c r="G230" s="2">
        <v>4</v>
      </c>
      <c r="H230" s="2">
        <v>1</v>
      </c>
      <c r="I230" s="2">
        <v>7</v>
      </c>
      <c r="J230" s="3">
        <v>0</v>
      </c>
      <c r="K230" s="2">
        <v>12</v>
      </c>
      <c r="L230" s="3">
        <v>0</v>
      </c>
      <c r="M230" s="3">
        <v>0</v>
      </c>
      <c r="N230" s="3">
        <v>0</v>
      </c>
      <c r="O230" s="2">
        <v>1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4">
        <v>0</v>
      </c>
      <c r="Z230" s="6">
        <v>16</v>
      </c>
      <c r="AA230" s="7">
        <v>0</v>
      </c>
      <c r="AB230" s="7">
        <v>0</v>
      </c>
    </row>
    <row r="231" spans="1:28" x14ac:dyDescent="0.3">
      <c r="A231" s="26" t="s">
        <v>502</v>
      </c>
      <c r="B231" s="14" t="s">
        <v>503</v>
      </c>
      <c r="C231" s="2" t="s">
        <v>689</v>
      </c>
      <c r="D231" s="2" t="s">
        <v>690</v>
      </c>
      <c r="E231" s="3">
        <v>0</v>
      </c>
      <c r="F231" s="3">
        <v>0</v>
      </c>
      <c r="G231" s="2">
        <v>3</v>
      </c>
      <c r="H231" s="3">
        <v>0</v>
      </c>
      <c r="I231" s="3">
        <v>0</v>
      </c>
      <c r="J231" s="3">
        <v>0</v>
      </c>
      <c r="K231" s="2">
        <v>3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4">
        <v>0</v>
      </c>
      <c r="Z231" s="6">
        <v>6</v>
      </c>
      <c r="AA231" s="7">
        <v>0</v>
      </c>
      <c r="AB231" s="7">
        <v>0</v>
      </c>
    </row>
    <row r="232" spans="1:28" x14ac:dyDescent="0.3">
      <c r="A232" s="26" t="s">
        <v>504</v>
      </c>
      <c r="B232" s="14" t="s">
        <v>505</v>
      </c>
      <c r="C232" s="2" t="s">
        <v>689</v>
      </c>
      <c r="D232" s="2" t="s">
        <v>690</v>
      </c>
      <c r="E232" s="3">
        <v>0</v>
      </c>
      <c r="F232" s="3">
        <v>0</v>
      </c>
      <c r="G232" s="2">
        <v>25</v>
      </c>
      <c r="H232" s="2">
        <v>64</v>
      </c>
      <c r="I232" s="2">
        <v>126</v>
      </c>
      <c r="J232" s="2">
        <v>16</v>
      </c>
      <c r="K232" s="2">
        <v>231</v>
      </c>
      <c r="L232" s="2">
        <v>6</v>
      </c>
      <c r="M232" s="2">
        <v>5</v>
      </c>
      <c r="N232" s="2">
        <v>8</v>
      </c>
      <c r="O232" s="2">
        <v>3</v>
      </c>
      <c r="P232" s="2">
        <v>4</v>
      </c>
      <c r="Q232" s="2">
        <v>2</v>
      </c>
      <c r="R232" s="2">
        <v>4</v>
      </c>
      <c r="S232" s="2">
        <v>5</v>
      </c>
      <c r="T232" s="2">
        <v>5</v>
      </c>
      <c r="U232" s="2">
        <v>3</v>
      </c>
      <c r="V232" s="2">
        <v>7</v>
      </c>
      <c r="W232" s="2">
        <v>3</v>
      </c>
      <c r="X232" s="2">
        <v>3</v>
      </c>
      <c r="Y232" s="4">
        <v>0</v>
      </c>
      <c r="Z232" s="6">
        <v>39</v>
      </c>
      <c r="AA232" s="7">
        <v>0</v>
      </c>
      <c r="AB232" s="6">
        <v>43</v>
      </c>
    </row>
    <row r="233" spans="1:28" x14ac:dyDescent="0.3">
      <c r="A233" s="26" t="s">
        <v>506</v>
      </c>
      <c r="B233" s="14" t="s">
        <v>507</v>
      </c>
      <c r="C233" s="2" t="s">
        <v>689</v>
      </c>
      <c r="D233" s="2" t="s">
        <v>690</v>
      </c>
      <c r="E233" s="3">
        <v>0</v>
      </c>
      <c r="F233" s="3">
        <v>0</v>
      </c>
      <c r="G233" s="2">
        <v>5</v>
      </c>
      <c r="H233" s="2">
        <v>19</v>
      </c>
      <c r="I233" s="2">
        <v>11</v>
      </c>
      <c r="J233" s="2">
        <v>5</v>
      </c>
      <c r="K233" s="2">
        <v>40</v>
      </c>
      <c r="L233" s="3">
        <v>0</v>
      </c>
      <c r="M233" s="3">
        <v>0</v>
      </c>
      <c r="N233" s="3">
        <v>0</v>
      </c>
      <c r="O233" s="3">
        <v>0</v>
      </c>
      <c r="P233" s="2">
        <v>1</v>
      </c>
      <c r="Q233" s="2">
        <v>1</v>
      </c>
      <c r="R233" s="3">
        <v>0</v>
      </c>
      <c r="S233" s="2">
        <v>1</v>
      </c>
      <c r="T233" s="2">
        <v>2</v>
      </c>
      <c r="U233" s="2">
        <v>1</v>
      </c>
      <c r="V233" s="3">
        <v>0</v>
      </c>
      <c r="W233" s="2">
        <v>2</v>
      </c>
      <c r="X233" s="2">
        <v>2</v>
      </c>
      <c r="Y233" s="4">
        <v>0</v>
      </c>
      <c r="Z233" s="6">
        <v>39</v>
      </c>
      <c r="AA233" s="7">
        <v>0</v>
      </c>
      <c r="AB233" s="6">
        <v>3</v>
      </c>
    </row>
    <row r="234" spans="1:28" x14ac:dyDescent="0.3">
      <c r="A234" s="26" t="s">
        <v>508</v>
      </c>
      <c r="B234" s="14" t="s">
        <v>509</v>
      </c>
      <c r="C234" s="2" t="s">
        <v>689</v>
      </c>
      <c r="D234" s="2" t="s">
        <v>690</v>
      </c>
      <c r="E234" s="3">
        <v>0</v>
      </c>
      <c r="F234" s="3">
        <v>0</v>
      </c>
      <c r="G234" s="2">
        <v>1</v>
      </c>
      <c r="H234" s="2">
        <v>10</v>
      </c>
      <c r="I234" s="2">
        <v>11</v>
      </c>
      <c r="J234" s="3">
        <v>0</v>
      </c>
      <c r="K234" s="2">
        <v>22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2">
        <v>2</v>
      </c>
      <c r="S234" s="2">
        <v>1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4">
        <v>0</v>
      </c>
      <c r="Z234" s="6">
        <v>14</v>
      </c>
      <c r="AA234" s="7">
        <v>0</v>
      </c>
      <c r="AB234" s="7">
        <v>0</v>
      </c>
    </row>
    <row r="235" spans="1:28" x14ac:dyDescent="0.3">
      <c r="A235" s="26" t="s">
        <v>510</v>
      </c>
      <c r="B235" s="14" t="s">
        <v>511</v>
      </c>
      <c r="C235" s="2" t="s">
        <v>689</v>
      </c>
      <c r="D235" s="2" t="s">
        <v>690</v>
      </c>
      <c r="E235" s="3">
        <v>0</v>
      </c>
      <c r="F235" s="3">
        <v>0</v>
      </c>
      <c r="G235" s="3">
        <v>0</v>
      </c>
      <c r="H235" s="2">
        <v>11</v>
      </c>
      <c r="I235" s="2">
        <v>5</v>
      </c>
      <c r="J235" s="2">
        <v>4</v>
      </c>
      <c r="K235" s="2">
        <v>20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2">
        <v>1</v>
      </c>
      <c r="V235" s="2">
        <v>2</v>
      </c>
      <c r="W235" s="3">
        <v>0</v>
      </c>
      <c r="X235" s="2">
        <v>1</v>
      </c>
      <c r="Y235" s="4">
        <v>0</v>
      </c>
      <c r="Z235" s="6">
        <v>30</v>
      </c>
      <c r="AA235" s="7">
        <v>0</v>
      </c>
      <c r="AB235" s="6">
        <v>1</v>
      </c>
    </row>
    <row r="236" spans="1:28" x14ac:dyDescent="0.3">
      <c r="A236" s="26" t="s">
        <v>512</v>
      </c>
      <c r="B236" s="14" t="s">
        <v>513</v>
      </c>
      <c r="C236" s="2" t="s">
        <v>689</v>
      </c>
      <c r="D236" s="2" t="s">
        <v>690</v>
      </c>
      <c r="E236" s="3">
        <v>0</v>
      </c>
      <c r="F236" s="3">
        <v>0</v>
      </c>
      <c r="G236" s="3">
        <v>0</v>
      </c>
      <c r="H236" s="2">
        <v>8</v>
      </c>
      <c r="I236" s="2">
        <v>2</v>
      </c>
      <c r="J236" s="2">
        <v>3</v>
      </c>
      <c r="K236" s="2">
        <v>13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2">
        <v>1</v>
      </c>
      <c r="W236" s="2">
        <v>1</v>
      </c>
      <c r="X236" s="2">
        <v>1</v>
      </c>
      <c r="Y236" s="4">
        <v>0</v>
      </c>
      <c r="Z236" s="6">
        <v>45</v>
      </c>
      <c r="AA236" s="7">
        <v>0</v>
      </c>
      <c r="AB236" s="6">
        <v>5</v>
      </c>
    </row>
    <row r="237" spans="1:28" x14ac:dyDescent="0.3">
      <c r="A237" s="26" t="s">
        <v>514</v>
      </c>
      <c r="B237" s="14" t="s">
        <v>515</v>
      </c>
      <c r="C237" s="2" t="s">
        <v>689</v>
      </c>
      <c r="D237" s="2" t="s">
        <v>690</v>
      </c>
      <c r="E237" s="3">
        <v>0</v>
      </c>
      <c r="F237" s="3">
        <v>0</v>
      </c>
      <c r="G237" s="3">
        <v>0</v>
      </c>
      <c r="H237" s="2">
        <v>2</v>
      </c>
      <c r="I237" s="2">
        <v>12</v>
      </c>
      <c r="J237" s="2">
        <v>2</v>
      </c>
      <c r="K237" s="2">
        <v>16</v>
      </c>
      <c r="L237" s="2">
        <v>1</v>
      </c>
      <c r="M237" s="2">
        <v>1</v>
      </c>
      <c r="N237" s="2">
        <v>1</v>
      </c>
      <c r="O237" s="2">
        <v>1</v>
      </c>
      <c r="P237" s="3">
        <v>0</v>
      </c>
      <c r="Q237" s="2">
        <v>1</v>
      </c>
      <c r="R237" s="2">
        <v>1</v>
      </c>
      <c r="S237" s="3">
        <v>0</v>
      </c>
      <c r="T237" s="2">
        <v>1</v>
      </c>
      <c r="U237" s="2">
        <v>1</v>
      </c>
      <c r="V237" s="2">
        <v>1</v>
      </c>
      <c r="W237" s="3">
        <v>0</v>
      </c>
      <c r="X237" s="3">
        <v>0</v>
      </c>
      <c r="Y237" s="4">
        <v>0</v>
      </c>
      <c r="Z237" s="6">
        <v>79</v>
      </c>
      <c r="AA237" s="7">
        <v>0</v>
      </c>
      <c r="AB237" s="6">
        <v>2</v>
      </c>
    </row>
    <row r="238" spans="1:28" x14ac:dyDescent="0.3">
      <c r="A238" s="26" t="s">
        <v>516</v>
      </c>
      <c r="B238" s="14" t="s">
        <v>517</v>
      </c>
      <c r="C238" s="2" t="s">
        <v>689</v>
      </c>
      <c r="D238" s="2" t="s">
        <v>690</v>
      </c>
      <c r="E238" s="3">
        <v>0</v>
      </c>
      <c r="F238" s="3">
        <v>0</v>
      </c>
      <c r="G238" s="3">
        <v>0</v>
      </c>
      <c r="H238" s="2">
        <v>6</v>
      </c>
      <c r="I238" s="2">
        <v>14</v>
      </c>
      <c r="J238" s="2">
        <v>5</v>
      </c>
      <c r="K238" s="2">
        <v>25</v>
      </c>
      <c r="L238" s="3">
        <v>0</v>
      </c>
      <c r="M238" s="3">
        <v>0</v>
      </c>
      <c r="N238" s="2">
        <v>1</v>
      </c>
      <c r="O238" s="2">
        <v>1</v>
      </c>
      <c r="P238" s="3">
        <v>0</v>
      </c>
      <c r="Q238" s="3">
        <v>0</v>
      </c>
      <c r="R238" s="3">
        <v>0</v>
      </c>
      <c r="S238" s="2">
        <v>1</v>
      </c>
      <c r="T238" s="2">
        <v>4</v>
      </c>
      <c r="U238" s="3">
        <v>0</v>
      </c>
      <c r="V238" s="2">
        <v>1</v>
      </c>
      <c r="W238" s="2">
        <v>1</v>
      </c>
      <c r="X238" s="2">
        <v>3</v>
      </c>
      <c r="Y238" s="4">
        <v>0</v>
      </c>
      <c r="Z238" s="6">
        <v>53</v>
      </c>
      <c r="AA238" s="7">
        <v>0</v>
      </c>
      <c r="AB238" s="6">
        <v>5</v>
      </c>
    </row>
    <row r="239" spans="1:28" x14ac:dyDescent="0.3">
      <c r="A239" s="26" t="s">
        <v>518</v>
      </c>
      <c r="B239" s="14" t="s">
        <v>519</v>
      </c>
      <c r="C239" s="2" t="s">
        <v>689</v>
      </c>
      <c r="D239" s="2" t="s">
        <v>690</v>
      </c>
      <c r="E239" s="3">
        <v>0</v>
      </c>
      <c r="F239" s="3">
        <v>0</v>
      </c>
      <c r="G239" s="3">
        <v>0</v>
      </c>
      <c r="H239" s="2">
        <v>1</v>
      </c>
      <c r="I239" s="3">
        <v>0</v>
      </c>
      <c r="J239" s="3">
        <v>0</v>
      </c>
      <c r="K239" s="2">
        <v>1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4">
        <v>0</v>
      </c>
      <c r="Z239" s="6">
        <v>29</v>
      </c>
      <c r="AA239" s="7">
        <v>0</v>
      </c>
      <c r="AB239" s="7">
        <v>0</v>
      </c>
    </row>
    <row r="240" spans="1:28" x14ac:dyDescent="0.3">
      <c r="A240" s="26" t="s">
        <v>520</v>
      </c>
      <c r="B240" s="14" t="s">
        <v>521</v>
      </c>
      <c r="C240" s="2" t="s">
        <v>689</v>
      </c>
      <c r="D240" s="2" t="s">
        <v>690</v>
      </c>
      <c r="E240" s="3">
        <v>0</v>
      </c>
      <c r="F240" s="3">
        <v>0</v>
      </c>
      <c r="G240" s="3">
        <v>0</v>
      </c>
      <c r="H240" s="2">
        <v>40</v>
      </c>
      <c r="I240" s="2">
        <v>129</v>
      </c>
      <c r="J240" s="3">
        <v>0</v>
      </c>
      <c r="K240" s="2">
        <v>169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4">
        <v>0</v>
      </c>
      <c r="Z240" s="7">
        <v>0</v>
      </c>
      <c r="AA240" s="7">
        <v>0</v>
      </c>
      <c r="AB240" s="7">
        <v>0</v>
      </c>
    </row>
    <row r="241" spans="1:28" x14ac:dyDescent="0.3">
      <c r="A241" s="26" t="s">
        <v>522</v>
      </c>
      <c r="B241" s="14" t="s">
        <v>523</v>
      </c>
      <c r="C241" s="2" t="s">
        <v>689</v>
      </c>
      <c r="D241" s="2" t="s">
        <v>690</v>
      </c>
      <c r="E241" s="3">
        <v>0</v>
      </c>
      <c r="F241" s="3">
        <v>0</v>
      </c>
      <c r="G241" s="3">
        <v>0</v>
      </c>
      <c r="H241" s="2">
        <v>3</v>
      </c>
      <c r="I241" s="2">
        <v>2</v>
      </c>
      <c r="J241" s="3">
        <v>0</v>
      </c>
      <c r="K241" s="2">
        <v>5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4">
        <v>0</v>
      </c>
      <c r="Z241" s="6">
        <v>2</v>
      </c>
      <c r="AA241" s="7">
        <v>0</v>
      </c>
      <c r="AB241" s="7">
        <v>0</v>
      </c>
    </row>
    <row r="242" spans="1:28" x14ac:dyDescent="0.3">
      <c r="A242" s="26" t="s">
        <v>524</v>
      </c>
      <c r="B242" s="14" t="s">
        <v>525</v>
      </c>
      <c r="C242" s="2" t="s">
        <v>689</v>
      </c>
      <c r="D242" s="2" t="s">
        <v>690</v>
      </c>
      <c r="E242" s="3">
        <v>0</v>
      </c>
      <c r="F242" s="3">
        <v>0</v>
      </c>
      <c r="G242" s="3">
        <v>0</v>
      </c>
      <c r="H242" s="2">
        <v>15</v>
      </c>
      <c r="I242" s="2">
        <v>24</v>
      </c>
      <c r="J242" s="2">
        <v>7</v>
      </c>
      <c r="K242" s="2">
        <v>46</v>
      </c>
      <c r="L242" s="3">
        <v>0</v>
      </c>
      <c r="M242" s="3">
        <v>0</v>
      </c>
      <c r="N242" s="3">
        <v>0</v>
      </c>
      <c r="O242" s="2">
        <v>2</v>
      </c>
      <c r="P242" s="2">
        <v>4</v>
      </c>
      <c r="Q242" s="3">
        <v>0</v>
      </c>
      <c r="R242" s="2">
        <v>2</v>
      </c>
      <c r="S242" s="2">
        <v>2</v>
      </c>
      <c r="T242" s="2">
        <v>1</v>
      </c>
      <c r="U242" s="2">
        <v>4</v>
      </c>
      <c r="V242" s="2">
        <v>1</v>
      </c>
      <c r="W242" s="2">
        <v>2</v>
      </c>
      <c r="X242" s="3">
        <v>0</v>
      </c>
      <c r="Y242" s="4">
        <v>0</v>
      </c>
      <c r="Z242" s="6">
        <v>4</v>
      </c>
      <c r="AA242" s="7">
        <v>0</v>
      </c>
      <c r="AB242" s="7">
        <v>0</v>
      </c>
    </row>
    <row r="243" spans="1:28" x14ac:dyDescent="0.3">
      <c r="A243" s="26" t="s">
        <v>526</v>
      </c>
      <c r="B243" s="14" t="s">
        <v>527</v>
      </c>
      <c r="C243" s="2" t="s">
        <v>689</v>
      </c>
      <c r="D243" s="2" t="s">
        <v>690</v>
      </c>
      <c r="E243" s="3">
        <v>0</v>
      </c>
      <c r="F243" s="3">
        <v>0</v>
      </c>
      <c r="G243" s="3">
        <v>0</v>
      </c>
      <c r="H243" s="2">
        <v>100</v>
      </c>
      <c r="I243" s="2">
        <v>284</v>
      </c>
      <c r="J243" s="2">
        <v>53</v>
      </c>
      <c r="K243" s="2">
        <v>437</v>
      </c>
      <c r="L243" s="2">
        <v>14</v>
      </c>
      <c r="M243" s="2">
        <v>10</v>
      </c>
      <c r="N243" s="2">
        <v>11</v>
      </c>
      <c r="O243" s="2">
        <v>7</v>
      </c>
      <c r="P243" s="2">
        <v>21</v>
      </c>
      <c r="Q243" s="2">
        <v>8</v>
      </c>
      <c r="R243" s="2">
        <v>17</v>
      </c>
      <c r="S243" s="2">
        <v>9</v>
      </c>
      <c r="T243" s="2">
        <v>9</v>
      </c>
      <c r="U243" s="2">
        <v>6</v>
      </c>
      <c r="V243" s="2">
        <v>6</v>
      </c>
      <c r="W243" s="2">
        <v>40</v>
      </c>
      <c r="X243" s="2">
        <v>1</v>
      </c>
      <c r="Y243" s="4">
        <v>0</v>
      </c>
      <c r="Z243" s="6">
        <v>140</v>
      </c>
      <c r="AA243" s="7">
        <v>0</v>
      </c>
      <c r="AB243" s="6">
        <v>124</v>
      </c>
    </row>
    <row r="244" spans="1:28" x14ac:dyDescent="0.3">
      <c r="A244" s="26" t="s">
        <v>528</v>
      </c>
      <c r="B244" s="14" t="s">
        <v>529</v>
      </c>
      <c r="C244" s="2" t="s">
        <v>689</v>
      </c>
      <c r="D244" s="2" t="s">
        <v>690</v>
      </c>
      <c r="E244" s="3">
        <v>0</v>
      </c>
      <c r="F244" s="3">
        <v>0</v>
      </c>
      <c r="G244" s="3">
        <v>0</v>
      </c>
      <c r="H244" s="2">
        <v>128</v>
      </c>
      <c r="I244" s="2">
        <v>87</v>
      </c>
      <c r="J244" s="2">
        <v>13</v>
      </c>
      <c r="K244" s="2">
        <v>228</v>
      </c>
      <c r="L244" s="2">
        <v>2</v>
      </c>
      <c r="M244" s="2">
        <v>3</v>
      </c>
      <c r="N244" s="2">
        <v>3</v>
      </c>
      <c r="O244" s="3">
        <v>0</v>
      </c>
      <c r="P244" s="2">
        <v>2</v>
      </c>
      <c r="Q244" s="2">
        <v>3</v>
      </c>
      <c r="R244" s="2">
        <v>3</v>
      </c>
      <c r="S244" s="2">
        <v>1</v>
      </c>
      <c r="T244" s="2">
        <v>1</v>
      </c>
      <c r="U244" s="2">
        <v>5</v>
      </c>
      <c r="V244" s="2">
        <v>5</v>
      </c>
      <c r="W244" s="3">
        <v>0</v>
      </c>
      <c r="X244" s="2">
        <v>3</v>
      </c>
      <c r="Y244" s="4">
        <v>0</v>
      </c>
      <c r="Z244" s="6">
        <v>29</v>
      </c>
      <c r="AA244" s="7">
        <v>0</v>
      </c>
      <c r="AB244" s="6">
        <v>4</v>
      </c>
    </row>
    <row r="245" spans="1:28" x14ac:dyDescent="0.3">
      <c r="A245" s="26" t="s">
        <v>530</v>
      </c>
      <c r="B245" s="14" t="s">
        <v>531</v>
      </c>
      <c r="C245" s="2" t="s">
        <v>689</v>
      </c>
      <c r="D245" s="2" t="s">
        <v>690</v>
      </c>
      <c r="E245" s="3">
        <v>0</v>
      </c>
      <c r="F245" s="3">
        <v>0</v>
      </c>
      <c r="G245" s="3">
        <v>0</v>
      </c>
      <c r="H245" s="2">
        <v>4</v>
      </c>
      <c r="I245" s="3">
        <v>0</v>
      </c>
      <c r="J245" s="3">
        <v>0</v>
      </c>
      <c r="K245" s="2">
        <v>4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4">
        <v>0</v>
      </c>
      <c r="Z245" s="7">
        <v>0</v>
      </c>
      <c r="AA245" s="7">
        <v>0</v>
      </c>
      <c r="AB245" s="7">
        <v>0</v>
      </c>
    </row>
    <row r="246" spans="1:28" x14ac:dyDescent="0.3">
      <c r="A246" s="26" t="s">
        <v>532</v>
      </c>
      <c r="B246" s="14" t="s">
        <v>533</v>
      </c>
      <c r="C246" s="2" t="s">
        <v>689</v>
      </c>
      <c r="D246" s="2" t="s">
        <v>690</v>
      </c>
      <c r="E246" s="3">
        <v>0</v>
      </c>
      <c r="F246" s="3">
        <v>0</v>
      </c>
      <c r="G246" s="3">
        <v>0</v>
      </c>
      <c r="H246" s="2">
        <v>31</v>
      </c>
      <c r="I246" s="2">
        <v>1</v>
      </c>
      <c r="J246" s="3">
        <v>0</v>
      </c>
      <c r="K246" s="2">
        <v>32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4">
        <v>0</v>
      </c>
      <c r="Z246" s="7">
        <v>0</v>
      </c>
      <c r="AA246" s="7">
        <v>0</v>
      </c>
      <c r="AB246" s="7">
        <v>0</v>
      </c>
    </row>
    <row r="247" spans="1:28" x14ac:dyDescent="0.3">
      <c r="A247" s="26" t="s">
        <v>534</v>
      </c>
      <c r="B247" s="14" t="s">
        <v>535</v>
      </c>
      <c r="C247" s="2" t="s">
        <v>689</v>
      </c>
      <c r="D247" s="2" t="s">
        <v>690</v>
      </c>
      <c r="E247" s="3">
        <v>0</v>
      </c>
      <c r="F247" s="3">
        <v>0</v>
      </c>
      <c r="G247" s="3">
        <v>0</v>
      </c>
      <c r="H247" s="2">
        <v>5</v>
      </c>
      <c r="I247" s="2">
        <v>15</v>
      </c>
      <c r="J247" s="2">
        <v>3</v>
      </c>
      <c r="K247" s="2">
        <v>23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2">
        <v>1</v>
      </c>
      <c r="S247" s="2">
        <v>2</v>
      </c>
      <c r="T247" s="3">
        <v>0</v>
      </c>
      <c r="U247" s="3">
        <v>0</v>
      </c>
      <c r="V247" s="3">
        <v>0</v>
      </c>
      <c r="W247" s="2">
        <v>1</v>
      </c>
      <c r="X247" s="2">
        <v>2</v>
      </c>
      <c r="Y247" s="4">
        <v>0</v>
      </c>
      <c r="Z247" s="6">
        <v>25</v>
      </c>
      <c r="AA247" s="7">
        <v>0</v>
      </c>
      <c r="AB247" s="7">
        <v>0</v>
      </c>
    </row>
    <row r="248" spans="1:28" x14ac:dyDescent="0.3">
      <c r="A248" s="26" t="s">
        <v>536</v>
      </c>
      <c r="B248" s="14" t="s">
        <v>537</v>
      </c>
      <c r="C248" s="2" t="s">
        <v>689</v>
      </c>
      <c r="D248" s="2" t="s">
        <v>690</v>
      </c>
      <c r="E248" s="3">
        <v>0</v>
      </c>
      <c r="F248" s="3">
        <v>0</v>
      </c>
      <c r="G248" s="3">
        <v>0</v>
      </c>
      <c r="H248" s="2">
        <v>104</v>
      </c>
      <c r="I248" s="2">
        <v>42</v>
      </c>
      <c r="J248" s="2">
        <v>6</v>
      </c>
      <c r="K248" s="2">
        <v>152</v>
      </c>
      <c r="L248" s="3">
        <v>0</v>
      </c>
      <c r="M248" s="3">
        <v>0</v>
      </c>
      <c r="N248" s="3">
        <v>0</v>
      </c>
      <c r="O248" s="3">
        <v>0</v>
      </c>
      <c r="P248" s="2">
        <v>4</v>
      </c>
      <c r="Q248" s="3">
        <v>0</v>
      </c>
      <c r="R248" s="2">
        <v>7</v>
      </c>
      <c r="S248" s="2">
        <v>2</v>
      </c>
      <c r="T248" s="2">
        <v>1</v>
      </c>
      <c r="U248" s="2">
        <v>2</v>
      </c>
      <c r="V248" s="2">
        <v>3</v>
      </c>
      <c r="W248" s="3">
        <v>0</v>
      </c>
      <c r="X248" s="3">
        <v>0</v>
      </c>
      <c r="Y248" s="5">
        <v>1</v>
      </c>
      <c r="Z248" s="6">
        <v>208</v>
      </c>
      <c r="AA248" s="7">
        <v>0</v>
      </c>
      <c r="AB248" s="6">
        <v>9</v>
      </c>
    </row>
    <row r="249" spans="1:28" x14ac:dyDescent="0.3">
      <c r="A249" s="26" t="s">
        <v>538</v>
      </c>
      <c r="B249" s="14" t="s">
        <v>539</v>
      </c>
      <c r="C249" s="2" t="s">
        <v>689</v>
      </c>
      <c r="D249" s="2" t="s">
        <v>690</v>
      </c>
      <c r="E249" s="3">
        <v>0</v>
      </c>
      <c r="F249" s="3">
        <v>0</v>
      </c>
      <c r="G249" s="3">
        <v>0</v>
      </c>
      <c r="H249" s="2">
        <v>30</v>
      </c>
      <c r="I249" s="2">
        <v>25</v>
      </c>
      <c r="J249" s="3">
        <v>0</v>
      </c>
      <c r="K249" s="2">
        <v>55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4">
        <v>0</v>
      </c>
      <c r="Z249" s="7">
        <v>0</v>
      </c>
      <c r="AA249" s="7">
        <v>0</v>
      </c>
      <c r="AB249" s="7">
        <v>0</v>
      </c>
    </row>
    <row r="250" spans="1:28" x14ac:dyDescent="0.3">
      <c r="A250" s="26" t="s">
        <v>540</v>
      </c>
      <c r="B250" s="14" t="s">
        <v>541</v>
      </c>
      <c r="C250" s="2" t="s">
        <v>689</v>
      </c>
      <c r="D250" s="2" t="s">
        <v>690</v>
      </c>
      <c r="E250" s="3">
        <v>0</v>
      </c>
      <c r="F250" s="3">
        <v>0</v>
      </c>
      <c r="G250" s="3">
        <v>0</v>
      </c>
      <c r="H250" s="2">
        <v>3</v>
      </c>
      <c r="I250" s="3">
        <v>0</v>
      </c>
      <c r="J250" s="3">
        <v>0</v>
      </c>
      <c r="K250" s="2">
        <v>3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4">
        <v>0</v>
      </c>
      <c r="Z250" s="7">
        <v>0</v>
      </c>
      <c r="AA250" s="7">
        <v>0</v>
      </c>
      <c r="AB250" s="7">
        <v>0</v>
      </c>
    </row>
    <row r="251" spans="1:28" x14ac:dyDescent="0.3">
      <c r="A251" s="26" t="s">
        <v>542</v>
      </c>
      <c r="B251" s="14" t="s">
        <v>543</v>
      </c>
      <c r="C251" s="2" t="s">
        <v>689</v>
      </c>
      <c r="D251" s="2" t="s">
        <v>690</v>
      </c>
      <c r="E251" s="3">
        <v>0</v>
      </c>
      <c r="F251" s="3">
        <v>0</v>
      </c>
      <c r="G251" s="3">
        <v>0</v>
      </c>
      <c r="H251" s="2">
        <v>19</v>
      </c>
      <c r="I251" s="2">
        <v>45</v>
      </c>
      <c r="J251" s="2">
        <v>5</v>
      </c>
      <c r="K251" s="2">
        <v>69</v>
      </c>
      <c r="L251" s="3">
        <v>0</v>
      </c>
      <c r="M251" s="3">
        <v>0</v>
      </c>
      <c r="N251" s="2">
        <v>1</v>
      </c>
      <c r="O251" s="2">
        <v>9</v>
      </c>
      <c r="P251" s="2">
        <v>1</v>
      </c>
      <c r="Q251" s="3">
        <v>0</v>
      </c>
      <c r="R251" s="2">
        <v>2</v>
      </c>
      <c r="S251" s="3">
        <v>0</v>
      </c>
      <c r="T251" s="3">
        <v>0</v>
      </c>
      <c r="U251" s="2">
        <v>1</v>
      </c>
      <c r="V251" s="2">
        <v>3</v>
      </c>
      <c r="W251" s="3">
        <v>0</v>
      </c>
      <c r="X251" s="2">
        <v>1</v>
      </c>
      <c r="Y251" s="4">
        <v>0</v>
      </c>
      <c r="Z251" s="6">
        <v>6</v>
      </c>
      <c r="AA251" s="7">
        <v>0</v>
      </c>
      <c r="AB251" s="6">
        <v>7</v>
      </c>
    </row>
    <row r="252" spans="1:28" x14ac:dyDescent="0.3">
      <c r="A252" s="26" t="s">
        <v>544</v>
      </c>
      <c r="B252" s="14" t="s">
        <v>545</v>
      </c>
      <c r="C252" s="2" t="s">
        <v>689</v>
      </c>
      <c r="D252" s="2" t="s">
        <v>690</v>
      </c>
      <c r="E252" s="3">
        <v>0</v>
      </c>
      <c r="F252" s="3">
        <v>0</v>
      </c>
      <c r="G252" s="3">
        <v>0</v>
      </c>
      <c r="H252" s="2">
        <v>19</v>
      </c>
      <c r="I252" s="2">
        <v>10</v>
      </c>
      <c r="J252" s="3">
        <v>0</v>
      </c>
      <c r="K252" s="2">
        <v>29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4">
        <v>0</v>
      </c>
      <c r="Z252" s="6">
        <v>9</v>
      </c>
      <c r="AA252" s="7">
        <v>0</v>
      </c>
      <c r="AB252" s="6">
        <v>5</v>
      </c>
    </row>
    <row r="253" spans="1:28" x14ac:dyDescent="0.3">
      <c r="A253" s="26" t="s">
        <v>546</v>
      </c>
      <c r="B253" s="14" t="s">
        <v>547</v>
      </c>
      <c r="C253" s="2" t="s">
        <v>689</v>
      </c>
      <c r="D253" s="2" t="s">
        <v>690</v>
      </c>
      <c r="E253" s="3">
        <v>0</v>
      </c>
      <c r="F253" s="3">
        <v>0</v>
      </c>
      <c r="G253" s="3">
        <v>0</v>
      </c>
      <c r="H253" s="2">
        <v>21</v>
      </c>
      <c r="I253" s="2">
        <v>18</v>
      </c>
      <c r="J253" s="2">
        <v>1</v>
      </c>
      <c r="K253" s="2">
        <v>40</v>
      </c>
      <c r="L253" s="2">
        <v>1</v>
      </c>
      <c r="M253" s="3">
        <v>0</v>
      </c>
      <c r="N253" s="2">
        <v>1</v>
      </c>
      <c r="O253" s="3">
        <v>0</v>
      </c>
      <c r="P253" s="3">
        <v>0</v>
      </c>
      <c r="Q253" s="3">
        <v>0</v>
      </c>
      <c r="R253" s="3">
        <v>0</v>
      </c>
      <c r="S253" s="2">
        <v>1</v>
      </c>
      <c r="T253" s="2">
        <v>2</v>
      </c>
      <c r="U253" s="3">
        <v>0</v>
      </c>
      <c r="V253" s="3">
        <v>0</v>
      </c>
      <c r="W253" s="2">
        <v>1</v>
      </c>
      <c r="X253" s="3">
        <v>0</v>
      </c>
      <c r="Y253" s="4">
        <v>0</v>
      </c>
      <c r="Z253" s="6">
        <v>76</v>
      </c>
      <c r="AA253" s="7">
        <v>0</v>
      </c>
      <c r="AB253" s="6">
        <v>1</v>
      </c>
    </row>
    <row r="254" spans="1:28" x14ac:dyDescent="0.3">
      <c r="A254" s="26" t="s">
        <v>548</v>
      </c>
      <c r="B254" s="14" t="s">
        <v>549</v>
      </c>
      <c r="C254" s="2" t="s">
        <v>689</v>
      </c>
      <c r="D254" s="2" t="s">
        <v>690</v>
      </c>
      <c r="E254" s="3">
        <v>0</v>
      </c>
      <c r="F254" s="3">
        <v>0</v>
      </c>
      <c r="G254" s="3">
        <v>0</v>
      </c>
      <c r="H254" s="2">
        <v>1</v>
      </c>
      <c r="I254" s="3">
        <v>0</v>
      </c>
      <c r="J254" s="3">
        <v>0</v>
      </c>
      <c r="K254" s="2">
        <v>1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4">
        <v>0</v>
      </c>
      <c r="Z254" s="7">
        <v>0</v>
      </c>
      <c r="AA254" s="7">
        <v>0</v>
      </c>
      <c r="AB254" s="7">
        <v>0</v>
      </c>
    </row>
    <row r="255" spans="1:28" x14ac:dyDescent="0.3">
      <c r="A255" s="26" t="s">
        <v>550</v>
      </c>
      <c r="B255" s="14" t="s">
        <v>551</v>
      </c>
      <c r="C255" s="2" t="s">
        <v>689</v>
      </c>
      <c r="D255" s="2" t="s">
        <v>690</v>
      </c>
      <c r="E255" s="3">
        <v>0</v>
      </c>
      <c r="F255" s="3">
        <v>0</v>
      </c>
      <c r="G255" s="3">
        <v>0</v>
      </c>
      <c r="H255" s="2">
        <v>10</v>
      </c>
      <c r="I255" s="2">
        <v>17</v>
      </c>
      <c r="J255" s="3">
        <v>0</v>
      </c>
      <c r="K255" s="2">
        <v>27</v>
      </c>
      <c r="L255" s="3">
        <v>0</v>
      </c>
      <c r="M255" s="2">
        <v>3</v>
      </c>
      <c r="N255" s="3">
        <v>0</v>
      </c>
      <c r="O255" s="3">
        <v>0</v>
      </c>
      <c r="P255" s="3">
        <v>0</v>
      </c>
      <c r="Q255" s="2">
        <v>1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4">
        <v>0</v>
      </c>
      <c r="Z255" s="6">
        <v>13</v>
      </c>
      <c r="AA255" s="7">
        <v>0</v>
      </c>
      <c r="AB255" s="6">
        <v>5</v>
      </c>
    </row>
    <row r="256" spans="1:28" x14ac:dyDescent="0.3">
      <c r="A256" s="26" t="s">
        <v>552</v>
      </c>
      <c r="B256" s="14" t="s">
        <v>553</v>
      </c>
      <c r="C256" s="2" t="s">
        <v>689</v>
      </c>
      <c r="D256" s="2" t="s">
        <v>690</v>
      </c>
      <c r="E256" s="3">
        <v>0</v>
      </c>
      <c r="F256" s="3">
        <v>0</v>
      </c>
      <c r="G256" s="3">
        <v>0</v>
      </c>
      <c r="H256" s="2">
        <v>34</v>
      </c>
      <c r="I256" s="2">
        <v>5</v>
      </c>
      <c r="J256" s="3">
        <v>0</v>
      </c>
      <c r="K256" s="2">
        <v>39</v>
      </c>
      <c r="L256" s="3">
        <v>0</v>
      </c>
      <c r="M256" s="3">
        <v>0</v>
      </c>
      <c r="N256" s="3">
        <v>0</v>
      </c>
      <c r="O256" s="3">
        <v>0</v>
      </c>
      <c r="P256" s="2">
        <v>1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4">
        <v>0</v>
      </c>
      <c r="Z256" s="6">
        <v>86</v>
      </c>
      <c r="AA256" s="7">
        <v>0</v>
      </c>
      <c r="AB256" s="7">
        <v>0</v>
      </c>
    </row>
    <row r="257" spans="1:28" x14ac:dyDescent="0.3">
      <c r="A257" s="26" t="s">
        <v>554</v>
      </c>
      <c r="B257" s="14" t="s">
        <v>555</v>
      </c>
      <c r="C257" s="2" t="s">
        <v>689</v>
      </c>
      <c r="D257" s="2" t="s">
        <v>690</v>
      </c>
      <c r="E257" s="3">
        <v>0</v>
      </c>
      <c r="F257" s="3">
        <v>0</v>
      </c>
      <c r="G257" s="3">
        <v>0</v>
      </c>
      <c r="H257" s="2">
        <v>8</v>
      </c>
      <c r="I257" s="2">
        <v>14</v>
      </c>
      <c r="J257" s="3">
        <v>0</v>
      </c>
      <c r="K257" s="2">
        <v>22</v>
      </c>
      <c r="L257" s="3">
        <v>0</v>
      </c>
      <c r="M257" s="3">
        <v>0</v>
      </c>
      <c r="N257" s="2">
        <v>4</v>
      </c>
      <c r="O257" s="3">
        <v>0</v>
      </c>
      <c r="P257" s="3">
        <v>0</v>
      </c>
      <c r="Q257" s="2">
        <v>1</v>
      </c>
      <c r="R257" s="2">
        <v>1</v>
      </c>
      <c r="S257" s="3">
        <v>0</v>
      </c>
      <c r="T257" s="2">
        <v>1</v>
      </c>
      <c r="U257" s="3">
        <v>0</v>
      </c>
      <c r="V257" s="3">
        <v>0</v>
      </c>
      <c r="W257" s="3">
        <v>0</v>
      </c>
      <c r="X257" s="3">
        <v>0</v>
      </c>
      <c r="Y257" s="4">
        <v>0</v>
      </c>
      <c r="Z257" s="6">
        <v>8</v>
      </c>
      <c r="AA257" s="7">
        <v>0</v>
      </c>
      <c r="AB257" s="6">
        <v>14</v>
      </c>
    </row>
    <row r="258" spans="1:28" x14ac:dyDescent="0.3">
      <c r="A258" s="26" t="s">
        <v>556</v>
      </c>
      <c r="B258" s="14" t="s">
        <v>557</v>
      </c>
      <c r="C258" s="2" t="s">
        <v>689</v>
      </c>
      <c r="D258" s="2" t="s">
        <v>690</v>
      </c>
      <c r="E258" s="3">
        <v>0</v>
      </c>
      <c r="F258" s="3">
        <v>0</v>
      </c>
      <c r="G258" s="3">
        <v>0</v>
      </c>
      <c r="H258" s="2">
        <v>12</v>
      </c>
      <c r="I258" s="2">
        <v>17</v>
      </c>
      <c r="J258" s="2">
        <v>3</v>
      </c>
      <c r="K258" s="2">
        <v>32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2">
        <v>1</v>
      </c>
      <c r="R258" s="3">
        <v>0</v>
      </c>
      <c r="S258" s="3">
        <v>0</v>
      </c>
      <c r="T258" s="2">
        <v>1</v>
      </c>
      <c r="U258" s="2">
        <v>1</v>
      </c>
      <c r="V258" s="3">
        <v>0</v>
      </c>
      <c r="W258" s="2">
        <v>1</v>
      </c>
      <c r="X258" s="3">
        <v>0</v>
      </c>
      <c r="Y258" s="5">
        <v>1</v>
      </c>
      <c r="Z258" s="6">
        <v>62</v>
      </c>
      <c r="AA258" s="7">
        <v>0</v>
      </c>
      <c r="AB258" s="6">
        <v>75</v>
      </c>
    </row>
    <row r="259" spans="1:28" x14ac:dyDescent="0.3">
      <c r="A259" s="26" t="s">
        <v>558</v>
      </c>
      <c r="B259" s="14" t="s">
        <v>559</v>
      </c>
      <c r="C259" s="2" t="s">
        <v>689</v>
      </c>
      <c r="D259" s="2" t="s">
        <v>690</v>
      </c>
      <c r="E259" s="3">
        <v>0</v>
      </c>
      <c r="F259" s="3">
        <v>0</v>
      </c>
      <c r="G259" s="3">
        <v>0</v>
      </c>
      <c r="H259" s="2">
        <v>1</v>
      </c>
      <c r="I259" s="3">
        <v>0</v>
      </c>
      <c r="J259" s="3">
        <v>0</v>
      </c>
      <c r="K259" s="2">
        <v>1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4">
        <v>0</v>
      </c>
      <c r="Z259" s="6">
        <v>9</v>
      </c>
      <c r="AA259" s="7">
        <v>0</v>
      </c>
      <c r="AB259" s="7">
        <v>0</v>
      </c>
    </row>
    <row r="260" spans="1:28" x14ac:dyDescent="0.3">
      <c r="A260" s="26" t="s">
        <v>560</v>
      </c>
      <c r="B260" s="14" t="s">
        <v>561</v>
      </c>
      <c r="C260" s="2" t="s">
        <v>689</v>
      </c>
      <c r="D260" s="2" t="s">
        <v>690</v>
      </c>
      <c r="E260" s="3">
        <v>0</v>
      </c>
      <c r="F260" s="3">
        <v>0</v>
      </c>
      <c r="G260" s="3">
        <v>0</v>
      </c>
      <c r="H260" s="2">
        <v>26</v>
      </c>
      <c r="I260" s="2">
        <v>2</v>
      </c>
      <c r="J260" s="3">
        <v>0</v>
      </c>
      <c r="K260" s="2">
        <v>28</v>
      </c>
      <c r="L260" s="2">
        <v>1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4">
        <v>0</v>
      </c>
      <c r="Z260" s="7">
        <v>0</v>
      </c>
      <c r="AA260" s="7">
        <v>0</v>
      </c>
      <c r="AB260" s="7">
        <v>0</v>
      </c>
    </row>
    <row r="261" spans="1:28" x14ac:dyDescent="0.3">
      <c r="A261" s="26" t="s">
        <v>562</v>
      </c>
      <c r="B261" s="14" t="s">
        <v>563</v>
      </c>
      <c r="C261" s="2" t="s">
        <v>689</v>
      </c>
      <c r="D261" s="2" t="s">
        <v>690</v>
      </c>
      <c r="E261" s="3">
        <v>0</v>
      </c>
      <c r="F261" s="3">
        <v>0</v>
      </c>
      <c r="G261" s="3">
        <v>0</v>
      </c>
      <c r="H261" s="2">
        <v>13</v>
      </c>
      <c r="I261" s="2">
        <v>82</v>
      </c>
      <c r="J261" s="3">
        <v>0</v>
      </c>
      <c r="K261" s="2">
        <v>95</v>
      </c>
      <c r="L261" s="2">
        <v>1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4">
        <v>0</v>
      </c>
      <c r="Z261" s="6">
        <v>4</v>
      </c>
      <c r="AA261" s="7">
        <v>0</v>
      </c>
      <c r="AB261" s="6">
        <v>2</v>
      </c>
    </row>
    <row r="262" spans="1:28" x14ac:dyDescent="0.3">
      <c r="A262" s="26" t="s">
        <v>564</v>
      </c>
      <c r="B262" s="14" t="s">
        <v>565</v>
      </c>
      <c r="C262" s="2" t="s">
        <v>689</v>
      </c>
      <c r="D262" s="2" t="s">
        <v>690</v>
      </c>
      <c r="E262" s="3">
        <v>0</v>
      </c>
      <c r="F262" s="3">
        <v>0</v>
      </c>
      <c r="G262" s="3">
        <v>0</v>
      </c>
      <c r="H262" s="2">
        <v>2</v>
      </c>
      <c r="I262" s="2">
        <v>4</v>
      </c>
      <c r="J262" s="3">
        <v>0</v>
      </c>
      <c r="K262" s="2">
        <v>6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4">
        <v>0</v>
      </c>
      <c r="Z262" s="6">
        <v>16</v>
      </c>
      <c r="AA262" s="7">
        <v>0</v>
      </c>
      <c r="AB262" s="7">
        <v>0</v>
      </c>
    </row>
    <row r="263" spans="1:28" x14ac:dyDescent="0.3">
      <c r="A263" s="26" t="s">
        <v>566</v>
      </c>
      <c r="B263" s="14" t="s">
        <v>567</v>
      </c>
      <c r="C263" s="2" t="s">
        <v>689</v>
      </c>
      <c r="D263" s="2" t="s">
        <v>690</v>
      </c>
      <c r="E263" s="3">
        <v>0</v>
      </c>
      <c r="F263" s="3">
        <v>0</v>
      </c>
      <c r="G263" s="3">
        <v>0</v>
      </c>
      <c r="H263" s="2">
        <v>5</v>
      </c>
      <c r="I263" s="3">
        <v>0</v>
      </c>
      <c r="J263" s="3">
        <v>0</v>
      </c>
      <c r="K263" s="2">
        <v>5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4">
        <v>0</v>
      </c>
      <c r="Z263" s="7">
        <v>0</v>
      </c>
      <c r="AA263" s="7">
        <v>0</v>
      </c>
      <c r="AB263" s="7">
        <v>0</v>
      </c>
    </row>
    <row r="264" spans="1:28" x14ac:dyDescent="0.3">
      <c r="A264" s="26" t="s">
        <v>568</v>
      </c>
      <c r="B264" s="14" t="s">
        <v>569</v>
      </c>
      <c r="C264" s="2" t="s">
        <v>689</v>
      </c>
      <c r="D264" s="2" t="s">
        <v>690</v>
      </c>
      <c r="E264" s="3">
        <v>0</v>
      </c>
      <c r="F264" s="3">
        <v>0</v>
      </c>
      <c r="G264" s="3">
        <v>0</v>
      </c>
      <c r="H264" s="2">
        <v>8</v>
      </c>
      <c r="I264" s="2">
        <v>17</v>
      </c>
      <c r="J264" s="2">
        <v>1</v>
      </c>
      <c r="K264" s="2">
        <v>26</v>
      </c>
      <c r="L264" s="2">
        <v>1</v>
      </c>
      <c r="M264" s="3">
        <v>0</v>
      </c>
      <c r="N264" s="2">
        <v>1</v>
      </c>
      <c r="O264" s="2">
        <v>1</v>
      </c>
      <c r="P264" s="2">
        <v>2</v>
      </c>
      <c r="Q264" s="3">
        <v>0</v>
      </c>
      <c r="R264" s="3">
        <v>0</v>
      </c>
      <c r="S264" s="3">
        <v>0</v>
      </c>
      <c r="T264" s="2">
        <v>2</v>
      </c>
      <c r="U264" s="3">
        <v>0</v>
      </c>
      <c r="V264" s="2">
        <v>1</v>
      </c>
      <c r="W264" s="3">
        <v>0</v>
      </c>
      <c r="X264" s="3">
        <v>0</v>
      </c>
      <c r="Y264" s="4">
        <v>0</v>
      </c>
      <c r="Z264" s="6">
        <v>20</v>
      </c>
      <c r="AA264" s="7">
        <v>0</v>
      </c>
      <c r="AB264" s="6">
        <v>1</v>
      </c>
    </row>
    <row r="265" spans="1:28" x14ac:dyDescent="0.3">
      <c r="A265" s="26" t="s">
        <v>570</v>
      </c>
      <c r="B265" s="14" t="s">
        <v>571</v>
      </c>
      <c r="C265" s="2" t="s">
        <v>689</v>
      </c>
      <c r="D265" s="2" t="s">
        <v>690</v>
      </c>
      <c r="E265" s="3">
        <v>0</v>
      </c>
      <c r="F265" s="3">
        <v>0</v>
      </c>
      <c r="G265" s="3">
        <v>0</v>
      </c>
      <c r="H265" s="2">
        <v>14</v>
      </c>
      <c r="I265" s="2">
        <v>6</v>
      </c>
      <c r="J265" s="3">
        <v>0</v>
      </c>
      <c r="K265" s="2">
        <v>20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4">
        <v>0</v>
      </c>
      <c r="Z265" s="7">
        <v>0</v>
      </c>
      <c r="AA265" s="7">
        <v>0</v>
      </c>
      <c r="AB265" s="7">
        <v>0</v>
      </c>
    </row>
    <row r="266" spans="1:28" x14ac:dyDescent="0.3">
      <c r="A266" s="26" t="s">
        <v>572</v>
      </c>
      <c r="B266" s="14" t="s">
        <v>573</v>
      </c>
      <c r="C266" s="2" t="s">
        <v>689</v>
      </c>
      <c r="D266" s="2" t="s">
        <v>690</v>
      </c>
      <c r="E266" s="3">
        <v>0</v>
      </c>
      <c r="F266" s="3">
        <v>0</v>
      </c>
      <c r="G266" s="3">
        <v>0</v>
      </c>
      <c r="H266" s="2">
        <v>11</v>
      </c>
      <c r="I266" s="2">
        <v>38</v>
      </c>
      <c r="J266" s="3">
        <v>0</v>
      </c>
      <c r="K266" s="2">
        <v>49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4">
        <v>0</v>
      </c>
      <c r="Z266" s="7">
        <v>0</v>
      </c>
      <c r="AA266" s="7">
        <v>0</v>
      </c>
      <c r="AB266" s="7">
        <v>0</v>
      </c>
    </row>
    <row r="267" spans="1:28" x14ac:dyDescent="0.3">
      <c r="A267" s="26" t="s">
        <v>574</v>
      </c>
      <c r="B267" s="14" t="s">
        <v>575</v>
      </c>
      <c r="C267" s="2" t="s">
        <v>689</v>
      </c>
      <c r="D267" s="2" t="s">
        <v>690</v>
      </c>
      <c r="E267" s="3">
        <v>0</v>
      </c>
      <c r="F267" s="3">
        <v>0</v>
      </c>
      <c r="G267" s="3">
        <v>0</v>
      </c>
      <c r="H267" s="2">
        <v>6</v>
      </c>
      <c r="I267" s="2">
        <v>9</v>
      </c>
      <c r="J267" s="2">
        <v>4</v>
      </c>
      <c r="K267" s="2">
        <v>19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2">
        <v>2</v>
      </c>
      <c r="V267" s="2">
        <v>1</v>
      </c>
      <c r="W267" s="2">
        <v>1</v>
      </c>
      <c r="X267" s="3">
        <v>0</v>
      </c>
      <c r="Y267" s="4">
        <v>0</v>
      </c>
      <c r="Z267" s="7">
        <v>0</v>
      </c>
      <c r="AA267" s="7">
        <v>0</v>
      </c>
      <c r="AB267" s="7">
        <v>0</v>
      </c>
    </row>
    <row r="268" spans="1:28" x14ac:dyDescent="0.3">
      <c r="A268" s="26" t="s">
        <v>576</v>
      </c>
      <c r="B268" s="14" t="s">
        <v>577</v>
      </c>
      <c r="C268" s="2" t="s">
        <v>689</v>
      </c>
      <c r="D268" s="2" t="s">
        <v>690</v>
      </c>
      <c r="E268" s="3">
        <v>0</v>
      </c>
      <c r="F268" s="3">
        <v>0</v>
      </c>
      <c r="G268" s="3">
        <v>0</v>
      </c>
      <c r="H268" s="2">
        <v>2</v>
      </c>
      <c r="I268" s="2">
        <v>5</v>
      </c>
      <c r="J268" s="3">
        <v>0</v>
      </c>
      <c r="K268" s="2">
        <v>7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4">
        <v>0</v>
      </c>
      <c r="Z268" s="6">
        <v>3</v>
      </c>
      <c r="AA268" s="7">
        <v>0</v>
      </c>
      <c r="AB268" s="6">
        <v>27</v>
      </c>
    </row>
    <row r="269" spans="1:28" x14ac:dyDescent="0.3">
      <c r="A269" s="26" t="s">
        <v>578</v>
      </c>
      <c r="B269" s="14" t="s">
        <v>579</v>
      </c>
      <c r="C269" s="2" t="s">
        <v>689</v>
      </c>
      <c r="D269" s="2" t="s">
        <v>690</v>
      </c>
      <c r="E269" s="3">
        <v>0</v>
      </c>
      <c r="F269" s="3">
        <v>0</v>
      </c>
      <c r="G269" s="3">
        <v>0</v>
      </c>
      <c r="H269" s="2">
        <v>6</v>
      </c>
      <c r="I269" s="2">
        <v>27</v>
      </c>
      <c r="J269" s="3">
        <v>0</v>
      </c>
      <c r="K269" s="2">
        <v>33</v>
      </c>
      <c r="L269" s="2">
        <v>2</v>
      </c>
      <c r="M269" s="2">
        <v>1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4">
        <v>0</v>
      </c>
      <c r="Z269" s="6">
        <v>54</v>
      </c>
      <c r="AA269" s="7">
        <v>0</v>
      </c>
      <c r="AB269" s="7">
        <v>0</v>
      </c>
    </row>
    <row r="270" spans="1:28" x14ac:dyDescent="0.3">
      <c r="A270" s="26" t="s">
        <v>580</v>
      </c>
      <c r="B270" s="14" t="s">
        <v>581</v>
      </c>
      <c r="C270" s="2" t="s">
        <v>689</v>
      </c>
      <c r="D270" s="2" t="s">
        <v>690</v>
      </c>
      <c r="E270" s="3">
        <v>0</v>
      </c>
      <c r="F270" s="3">
        <v>0</v>
      </c>
      <c r="G270" s="3">
        <v>0</v>
      </c>
      <c r="H270" s="2">
        <v>2</v>
      </c>
      <c r="I270" s="2">
        <v>38</v>
      </c>
      <c r="J270" s="2">
        <v>2</v>
      </c>
      <c r="K270" s="2">
        <v>42</v>
      </c>
      <c r="L270" s="3">
        <v>0</v>
      </c>
      <c r="M270" s="3">
        <v>0</v>
      </c>
      <c r="N270" s="2">
        <v>1</v>
      </c>
      <c r="O270" s="2">
        <v>1</v>
      </c>
      <c r="P270" s="2">
        <v>2</v>
      </c>
      <c r="Q270" s="2">
        <v>3</v>
      </c>
      <c r="R270" s="2">
        <v>3</v>
      </c>
      <c r="S270" s="2">
        <v>2</v>
      </c>
      <c r="T270" s="3">
        <v>0</v>
      </c>
      <c r="U270" s="3">
        <v>0</v>
      </c>
      <c r="V270" s="3">
        <v>0</v>
      </c>
      <c r="W270" s="3">
        <v>0</v>
      </c>
      <c r="X270" s="2">
        <v>2</v>
      </c>
      <c r="Y270" s="4">
        <v>0</v>
      </c>
      <c r="Z270" s="6">
        <v>7</v>
      </c>
      <c r="AA270" s="7">
        <v>0</v>
      </c>
      <c r="AB270" s="6">
        <v>4</v>
      </c>
    </row>
    <row r="271" spans="1:28" x14ac:dyDescent="0.3">
      <c r="A271" s="26" t="s">
        <v>582</v>
      </c>
      <c r="B271" s="14" t="s">
        <v>583</v>
      </c>
      <c r="C271" s="2" t="s">
        <v>689</v>
      </c>
      <c r="D271" s="2" t="s">
        <v>690</v>
      </c>
      <c r="E271" s="3">
        <v>0</v>
      </c>
      <c r="F271" s="3">
        <v>0</v>
      </c>
      <c r="G271" s="3">
        <v>0</v>
      </c>
      <c r="H271" s="3">
        <v>0</v>
      </c>
      <c r="I271" s="2">
        <v>66</v>
      </c>
      <c r="J271" s="2">
        <v>10</v>
      </c>
      <c r="K271" s="2">
        <v>76</v>
      </c>
      <c r="L271" s="2">
        <v>3</v>
      </c>
      <c r="M271" s="2">
        <v>1</v>
      </c>
      <c r="N271" s="2">
        <v>2</v>
      </c>
      <c r="O271" s="2">
        <v>3</v>
      </c>
      <c r="P271" s="2">
        <v>2</v>
      </c>
      <c r="Q271" s="2">
        <v>4</v>
      </c>
      <c r="R271" s="2">
        <v>6</v>
      </c>
      <c r="S271" s="2">
        <v>1</v>
      </c>
      <c r="T271" s="2">
        <v>4</v>
      </c>
      <c r="U271" s="2">
        <v>2</v>
      </c>
      <c r="V271" s="3">
        <v>0</v>
      </c>
      <c r="W271" s="2">
        <v>5</v>
      </c>
      <c r="X271" s="2">
        <v>3</v>
      </c>
      <c r="Y271" s="4">
        <v>0</v>
      </c>
      <c r="Z271" s="6">
        <v>21</v>
      </c>
      <c r="AA271" s="7">
        <v>0</v>
      </c>
      <c r="AB271" s="6">
        <v>37</v>
      </c>
    </row>
    <row r="272" spans="1:28" x14ac:dyDescent="0.3">
      <c r="A272" s="26" t="s">
        <v>584</v>
      </c>
      <c r="B272" s="14" t="s">
        <v>585</v>
      </c>
      <c r="C272" s="2" t="s">
        <v>689</v>
      </c>
      <c r="D272" s="2" t="s">
        <v>690</v>
      </c>
      <c r="E272" s="3">
        <v>0</v>
      </c>
      <c r="F272" s="3">
        <v>0</v>
      </c>
      <c r="G272" s="3">
        <v>0</v>
      </c>
      <c r="H272" s="3">
        <v>0</v>
      </c>
      <c r="I272" s="2">
        <v>6</v>
      </c>
      <c r="J272" s="3">
        <v>0</v>
      </c>
      <c r="K272" s="2">
        <v>6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4">
        <v>0</v>
      </c>
      <c r="Z272" s="7">
        <v>0</v>
      </c>
      <c r="AA272" s="7">
        <v>0</v>
      </c>
      <c r="AB272" s="7">
        <v>0</v>
      </c>
    </row>
    <row r="273" spans="1:28" x14ac:dyDescent="0.3">
      <c r="A273" s="26" t="s">
        <v>586</v>
      </c>
      <c r="B273" s="14" t="s">
        <v>587</v>
      </c>
      <c r="C273" s="2" t="s">
        <v>689</v>
      </c>
      <c r="D273" s="2" t="s">
        <v>690</v>
      </c>
      <c r="E273" s="3">
        <v>0</v>
      </c>
      <c r="F273" s="3">
        <v>0</v>
      </c>
      <c r="G273" s="3">
        <v>0</v>
      </c>
      <c r="H273" s="3">
        <v>0</v>
      </c>
      <c r="I273" s="2">
        <v>5</v>
      </c>
      <c r="J273" s="3">
        <v>0</v>
      </c>
      <c r="K273" s="2">
        <v>5</v>
      </c>
      <c r="L273" s="3">
        <v>0</v>
      </c>
      <c r="M273" s="3">
        <v>0</v>
      </c>
      <c r="N273" s="3">
        <v>0</v>
      </c>
      <c r="O273" s="3">
        <v>0</v>
      </c>
      <c r="P273" s="2">
        <v>1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4">
        <v>0</v>
      </c>
      <c r="Z273" s="6">
        <v>11</v>
      </c>
      <c r="AA273" s="7">
        <v>0</v>
      </c>
      <c r="AB273" s="7">
        <v>0</v>
      </c>
    </row>
    <row r="274" spans="1:28" x14ac:dyDescent="0.3">
      <c r="A274" s="26" t="s">
        <v>588</v>
      </c>
      <c r="B274" s="14" t="s">
        <v>589</v>
      </c>
      <c r="C274" s="2" t="s">
        <v>689</v>
      </c>
      <c r="D274" s="2" t="s">
        <v>690</v>
      </c>
      <c r="E274" s="3">
        <v>0</v>
      </c>
      <c r="F274" s="3">
        <v>0</v>
      </c>
      <c r="G274" s="3">
        <v>0</v>
      </c>
      <c r="H274" s="3">
        <v>0</v>
      </c>
      <c r="I274" s="2">
        <v>5</v>
      </c>
      <c r="J274" s="3">
        <v>0</v>
      </c>
      <c r="K274" s="2">
        <v>5</v>
      </c>
      <c r="L274" s="2">
        <v>1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4">
        <v>0</v>
      </c>
      <c r="Z274" s="6">
        <v>15</v>
      </c>
      <c r="AA274" s="7">
        <v>0</v>
      </c>
      <c r="AB274" s="7">
        <v>0</v>
      </c>
    </row>
    <row r="275" spans="1:28" x14ac:dyDescent="0.3">
      <c r="A275" s="26" t="s">
        <v>590</v>
      </c>
      <c r="B275" s="14" t="s">
        <v>591</v>
      </c>
      <c r="C275" s="2" t="s">
        <v>689</v>
      </c>
      <c r="D275" s="2" t="s">
        <v>690</v>
      </c>
      <c r="E275" s="3">
        <v>0</v>
      </c>
      <c r="F275" s="3">
        <v>0</v>
      </c>
      <c r="G275" s="3">
        <v>0</v>
      </c>
      <c r="H275" s="3">
        <v>0</v>
      </c>
      <c r="I275" s="2">
        <v>4</v>
      </c>
      <c r="J275" s="2">
        <v>4</v>
      </c>
      <c r="K275" s="2">
        <v>8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2">
        <v>1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2">
        <v>4</v>
      </c>
      <c r="Y275" s="4">
        <v>0</v>
      </c>
      <c r="Z275" s="6">
        <v>8</v>
      </c>
      <c r="AA275" s="7">
        <v>0</v>
      </c>
      <c r="AB275" s="6">
        <v>7</v>
      </c>
    </row>
    <row r="276" spans="1:28" x14ac:dyDescent="0.3">
      <c r="A276" s="26" t="s">
        <v>592</v>
      </c>
      <c r="B276" s="14" t="s">
        <v>593</v>
      </c>
      <c r="C276" s="2" t="s">
        <v>689</v>
      </c>
      <c r="D276" s="2" t="s">
        <v>690</v>
      </c>
      <c r="E276" s="3">
        <v>0</v>
      </c>
      <c r="F276" s="3">
        <v>0</v>
      </c>
      <c r="G276" s="3">
        <v>0</v>
      </c>
      <c r="H276" s="3">
        <v>0</v>
      </c>
      <c r="I276" s="2">
        <v>16</v>
      </c>
      <c r="J276" s="3">
        <v>0</v>
      </c>
      <c r="K276" s="2">
        <v>16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2">
        <v>1</v>
      </c>
      <c r="U276" s="3">
        <v>0</v>
      </c>
      <c r="V276" s="3">
        <v>0</v>
      </c>
      <c r="W276" s="3">
        <v>0</v>
      </c>
      <c r="X276" s="3">
        <v>0</v>
      </c>
      <c r="Y276" s="4">
        <v>0</v>
      </c>
      <c r="Z276" s="6">
        <v>14</v>
      </c>
      <c r="AA276" s="7">
        <v>0</v>
      </c>
      <c r="AB276" s="6">
        <v>1</v>
      </c>
    </row>
    <row r="277" spans="1:28" x14ac:dyDescent="0.3">
      <c r="A277" s="26" t="s">
        <v>594</v>
      </c>
      <c r="B277" s="14" t="s">
        <v>595</v>
      </c>
      <c r="C277" s="2" t="s">
        <v>689</v>
      </c>
      <c r="D277" s="2" t="s">
        <v>690</v>
      </c>
      <c r="E277" s="3">
        <v>0</v>
      </c>
      <c r="F277" s="3">
        <v>0</v>
      </c>
      <c r="G277" s="3">
        <v>0</v>
      </c>
      <c r="H277" s="3">
        <v>0</v>
      </c>
      <c r="I277" s="2">
        <v>4</v>
      </c>
      <c r="J277" s="3">
        <v>0</v>
      </c>
      <c r="K277" s="2">
        <v>4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4">
        <v>0</v>
      </c>
      <c r="Z277" s="6">
        <v>6</v>
      </c>
      <c r="AA277" s="7">
        <v>0</v>
      </c>
      <c r="AB277" s="7">
        <v>0</v>
      </c>
    </row>
    <row r="278" spans="1:28" x14ac:dyDescent="0.3">
      <c r="A278" s="26" t="s">
        <v>596</v>
      </c>
      <c r="B278" s="14" t="s">
        <v>597</v>
      </c>
      <c r="C278" s="2" t="s">
        <v>689</v>
      </c>
      <c r="D278" s="2" t="s">
        <v>690</v>
      </c>
      <c r="E278" s="3">
        <v>0</v>
      </c>
      <c r="F278" s="3">
        <v>0</v>
      </c>
      <c r="G278" s="3">
        <v>0</v>
      </c>
      <c r="H278" s="3">
        <v>0</v>
      </c>
      <c r="I278" s="2">
        <v>1</v>
      </c>
      <c r="J278" s="3">
        <v>0</v>
      </c>
      <c r="K278" s="2">
        <v>1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4">
        <v>0</v>
      </c>
      <c r="Z278" s="7">
        <v>0</v>
      </c>
      <c r="AA278" s="7">
        <v>0</v>
      </c>
      <c r="AB278" s="7">
        <v>0</v>
      </c>
    </row>
    <row r="279" spans="1:28" x14ac:dyDescent="0.3">
      <c r="A279" s="26" t="s">
        <v>598</v>
      </c>
      <c r="B279" s="14" t="s">
        <v>599</v>
      </c>
      <c r="C279" s="2" t="s">
        <v>689</v>
      </c>
      <c r="D279" s="2" t="s">
        <v>690</v>
      </c>
      <c r="E279" s="3">
        <v>0</v>
      </c>
      <c r="F279" s="3">
        <v>0</v>
      </c>
      <c r="G279" s="3">
        <v>0</v>
      </c>
      <c r="H279" s="3">
        <v>0</v>
      </c>
      <c r="I279" s="2">
        <v>13</v>
      </c>
      <c r="J279" s="3">
        <v>0</v>
      </c>
      <c r="K279" s="2">
        <v>13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2">
        <v>3</v>
      </c>
      <c r="R279" s="2">
        <v>3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4">
        <v>0</v>
      </c>
      <c r="Z279" s="6">
        <v>27</v>
      </c>
      <c r="AA279" s="7">
        <v>0</v>
      </c>
      <c r="AB279" s="7">
        <v>0</v>
      </c>
    </row>
    <row r="280" spans="1:28" x14ac:dyDescent="0.3">
      <c r="A280" s="26" t="s">
        <v>600</v>
      </c>
      <c r="B280" s="14" t="s">
        <v>601</v>
      </c>
      <c r="C280" s="2" t="s">
        <v>689</v>
      </c>
      <c r="D280" s="2" t="s">
        <v>690</v>
      </c>
      <c r="E280" s="3">
        <v>0</v>
      </c>
      <c r="F280" s="3">
        <v>0</v>
      </c>
      <c r="G280" s="3">
        <v>0</v>
      </c>
      <c r="H280" s="3">
        <v>0</v>
      </c>
      <c r="I280" s="2">
        <v>1</v>
      </c>
      <c r="J280" s="3">
        <v>0</v>
      </c>
      <c r="K280" s="2">
        <v>1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4">
        <v>0</v>
      </c>
      <c r="Z280" s="6">
        <v>9</v>
      </c>
      <c r="AA280" s="7">
        <v>0</v>
      </c>
      <c r="AB280" s="7">
        <v>0</v>
      </c>
    </row>
    <row r="281" spans="1:28" x14ac:dyDescent="0.3">
      <c r="A281" s="26" t="s">
        <v>602</v>
      </c>
      <c r="B281" s="14" t="s">
        <v>603</v>
      </c>
      <c r="C281" s="2" t="s">
        <v>689</v>
      </c>
      <c r="D281" s="2" t="s">
        <v>690</v>
      </c>
      <c r="E281" s="3">
        <v>0</v>
      </c>
      <c r="F281" s="3">
        <v>0</v>
      </c>
      <c r="G281" s="3">
        <v>0</v>
      </c>
      <c r="H281" s="3">
        <v>0</v>
      </c>
      <c r="I281" s="2">
        <v>29</v>
      </c>
      <c r="J281" s="2">
        <v>1</v>
      </c>
      <c r="K281" s="2">
        <v>30</v>
      </c>
      <c r="L281" s="3">
        <v>0</v>
      </c>
      <c r="M281" s="3">
        <v>0</v>
      </c>
      <c r="N281" s="2">
        <v>7</v>
      </c>
      <c r="O281" s="3">
        <v>0</v>
      </c>
      <c r="P281" s="3">
        <v>0</v>
      </c>
      <c r="Q281" s="2">
        <v>2</v>
      </c>
      <c r="R281" s="3">
        <v>0</v>
      </c>
      <c r="S281" s="2">
        <v>3</v>
      </c>
      <c r="T281" s="3">
        <v>0</v>
      </c>
      <c r="U281" s="2">
        <v>1</v>
      </c>
      <c r="V281" s="3">
        <v>0</v>
      </c>
      <c r="W281" s="3">
        <v>0</v>
      </c>
      <c r="X281" s="3">
        <v>0</v>
      </c>
      <c r="Y281" s="4">
        <v>0</v>
      </c>
      <c r="Z281" s="7">
        <v>0</v>
      </c>
      <c r="AA281" s="7">
        <v>0</v>
      </c>
      <c r="AB281" s="7">
        <v>0</v>
      </c>
    </row>
    <row r="282" spans="1:28" x14ac:dyDescent="0.3">
      <c r="A282" s="26" t="s">
        <v>604</v>
      </c>
      <c r="B282" s="14" t="s">
        <v>605</v>
      </c>
      <c r="C282" s="2" t="s">
        <v>689</v>
      </c>
      <c r="D282" s="2" t="s">
        <v>690</v>
      </c>
      <c r="E282" s="3">
        <v>0</v>
      </c>
      <c r="F282" s="3">
        <v>0</v>
      </c>
      <c r="G282" s="3">
        <v>0</v>
      </c>
      <c r="H282" s="3">
        <v>0</v>
      </c>
      <c r="I282" s="2">
        <v>10</v>
      </c>
      <c r="J282" s="3">
        <v>0</v>
      </c>
      <c r="K282" s="2">
        <v>10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4">
        <v>0</v>
      </c>
      <c r="Z282" s="7">
        <v>0</v>
      </c>
      <c r="AA282" s="7">
        <v>0</v>
      </c>
      <c r="AB282" s="7">
        <v>0</v>
      </c>
    </row>
    <row r="283" spans="1:28" x14ac:dyDescent="0.3">
      <c r="A283" s="26" t="s">
        <v>606</v>
      </c>
      <c r="B283" s="14" t="s">
        <v>607</v>
      </c>
      <c r="C283" s="2" t="s">
        <v>689</v>
      </c>
      <c r="D283" s="2" t="s">
        <v>690</v>
      </c>
      <c r="E283" s="3">
        <v>0</v>
      </c>
      <c r="F283" s="3">
        <v>0</v>
      </c>
      <c r="G283" s="3">
        <v>0</v>
      </c>
      <c r="H283" s="3">
        <v>0</v>
      </c>
      <c r="I283" s="2">
        <v>10</v>
      </c>
      <c r="J283" s="3">
        <v>0</v>
      </c>
      <c r="K283" s="2">
        <v>10</v>
      </c>
      <c r="L283" s="3">
        <v>0</v>
      </c>
      <c r="M283" s="2">
        <v>1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4">
        <v>0</v>
      </c>
      <c r="Z283" s="7">
        <v>0</v>
      </c>
      <c r="AA283" s="7">
        <v>0</v>
      </c>
      <c r="AB283" s="7">
        <v>0</v>
      </c>
    </row>
    <row r="284" spans="1:28" x14ac:dyDescent="0.3">
      <c r="A284" s="26" t="s">
        <v>608</v>
      </c>
      <c r="B284" s="14" t="s">
        <v>609</v>
      </c>
      <c r="C284" s="2" t="s">
        <v>689</v>
      </c>
      <c r="D284" s="2" t="s">
        <v>690</v>
      </c>
      <c r="E284" s="3">
        <v>0</v>
      </c>
      <c r="F284" s="3">
        <v>0</v>
      </c>
      <c r="G284" s="3">
        <v>0</v>
      </c>
      <c r="H284" s="3">
        <v>0</v>
      </c>
      <c r="I284" s="2">
        <v>1</v>
      </c>
      <c r="J284" s="3">
        <v>0</v>
      </c>
      <c r="K284" s="2">
        <v>1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4">
        <v>0</v>
      </c>
      <c r="Z284" s="6">
        <v>77</v>
      </c>
      <c r="AA284" s="7">
        <v>0</v>
      </c>
      <c r="AB284" s="7">
        <v>0</v>
      </c>
    </row>
    <row r="285" spans="1:28" x14ac:dyDescent="0.3">
      <c r="A285" s="26" t="s">
        <v>610</v>
      </c>
      <c r="B285" s="14" t="s">
        <v>611</v>
      </c>
      <c r="C285" s="2" t="s">
        <v>689</v>
      </c>
      <c r="D285" s="2" t="s">
        <v>690</v>
      </c>
      <c r="E285" s="3">
        <v>0</v>
      </c>
      <c r="F285" s="3">
        <v>0</v>
      </c>
      <c r="G285" s="3">
        <v>0</v>
      </c>
      <c r="H285" s="3">
        <v>0</v>
      </c>
      <c r="I285" s="2">
        <v>2</v>
      </c>
      <c r="J285" s="3">
        <v>0</v>
      </c>
      <c r="K285" s="2">
        <v>2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4">
        <v>0</v>
      </c>
      <c r="Z285" s="6">
        <v>11</v>
      </c>
      <c r="AA285" s="7">
        <v>0</v>
      </c>
      <c r="AB285" s="6">
        <v>5</v>
      </c>
    </row>
    <row r="286" spans="1:28" x14ac:dyDescent="0.3">
      <c r="A286" s="26" t="s">
        <v>612</v>
      </c>
      <c r="B286" s="14" t="s">
        <v>613</v>
      </c>
      <c r="C286" s="2" t="s">
        <v>689</v>
      </c>
      <c r="D286" s="2" t="s">
        <v>690</v>
      </c>
      <c r="E286" s="3">
        <v>0</v>
      </c>
      <c r="F286" s="3">
        <v>0</v>
      </c>
      <c r="G286" s="3">
        <v>0</v>
      </c>
      <c r="H286" s="3">
        <v>0</v>
      </c>
      <c r="I286" s="2">
        <v>89</v>
      </c>
      <c r="J286" s="3">
        <v>0</v>
      </c>
      <c r="K286" s="2">
        <v>89</v>
      </c>
      <c r="L286" s="2">
        <v>8</v>
      </c>
      <c r="M286" s="2">
        <v>18</v>
      </c>
      <c r="N286" s="2">
        <v>10</v>
      </c>
      <c r="O286" s="2">
        <v>10</v>
      </c>
      <c r="P286" s="2">
        <v>1</v>
      </c>
      <c r="Q286" s="3">
        <v>0</v>
      </c>
      <c r="R286" s="3">
        <v>0</v>
      </c>
      <c r="S286" s="2">
        <v>2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4">
        <v>0</v>
      </c>
      <c r="Z286" s="6">
        <v>19</v>
      </c>
      <c r="AA286" s="7">
        <v>0</v>
      </c>
      <c r="AB286" s="6">
        <v>1</v>
      </c>
    </row>
    <row r="287" spans="1:28" x14ac:dyDescent="0.3">
      <c r="A287" s="26" t="s">
        <v>614</v>
      </c>
      <c r="B287" s="14" t="s">
        <v>615</v>
      </c>
      <c r="C287" s="2" t="s">
        <v>689</v>
      </c>
      <c r="D287" s="2" t="s">
        <v>690</v>
      </c>
      <c r="E287" s="3">
        <v>0</v>
      </c>
      <c r="F287" s="3">
        <v>0</v>
      </c>
      <c r="G287" s="3">
        <v>0</v>
      </c>
      <c r="H287" s="3">
        <v>0</v>
      </c>
      <c r="I287" s="2">
        <v>4</v>
      </c>
      <c r="J287" s="3">
        <v>0</v>
      </c>
      <c r="K287" s="2">
        <v>4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4">
        <v>0</v>
      </c>
      <c r="Z287" s="7">
        <v>0</v>
      </c>
      <c r="AA287" s="7">
        <v>0</v>
      </c>
      <c r="AB287" s="7">
        <v>0</v>
      </c>
    </row>
    <row r="288" spans="1:28" x14ac:dyDescent="0.3">
      <c r="A288" s="26" t="s">
        <v>616</v>
      </c>
      <c r="B288" s="14" t="s">
        <v>617</v>
      </c>
      <c r="C288" s="2" t="s">
        <v>689</v>
      </c>
      <c r="D288" s="2" t="s">
        <v>690</v>
      </c>
      <c r="E288" s="3">
        <v>0</v>
      </c>
      <c r="F288" s="3">
        <v>0</v>
      </c>
      <c r="G288" s="3">
        <v>0</v>
      </c>
      <c r="H288" s="3">
        <v>0</v>
      </c>
      <c r="I288" s="2">
        <v>13</v>
      </c>
      <c r="J288" s="2">
        <v>1</v>
      </c>
      <c r="K288" s="2">
        <v>14</v>
      </c>
      <c r="L288" s="3">
        <v>0</v>
      </c>
      <c r="M288" s="3">
        <v>0</v>
      </c>
      <c r="N288" s="3">
        <v>0</v>
      </c>
      <c r="O288" s="3">
        <v>0</v>
      </c>
      <c r="P288" s="2">
        <v>2</v>
      </c>
      <c r="Q288" s="3">
        <v>0</v>
      </c>
      <c r="R288" s="3">
        <v>0</v>
      </c>
      <c r="S288" s="2">
        <v>1</v>
      </c>
      <c r="T288" s="2">
        <v>1</v>
      </c>
      <c r="U288" s="2">
        <v>1</v>
      </c>
      <c r="V288" s="3">
        <v>0</v>
      </c>
      <c r="W288" s="3">
        <v>0</v>
      </c>
      <c r="X288" s="3">
        <v>0</v>
      </c>
      <c r="Y288" s="4">
        <v>0</v>
      </c>
      <c r="Z288" s="6">
        <v>3</v>
      </c>
      <c r="AA288" s="7">
        <v>0</v>
      </c>
      <c r="AB288" s="6">
        <v>15</v>
      </c>
    </row>
    <row r="289" spans="1:28" x14ac:dyDescent="0.3">
      <c r="A289" s="26" t="s">
        <v>618</v>
      </c>
      <c r="B289" s="14" t="s">
        <v>619</v>
      </c>
      <c r="C289" s="2" t="s">
        <v>689</v>
      </c>
      <c r="D289" s="2" t="s">
        <v>690</v>
      </c>
      <c r="E289" s="3">
        <v>0</v>
      </c>
      <c r="F289" s="3">
        <v>0</v>
      </c>
      <c r="G289" s="3">
        <v>0</v>
      </c>
      <c r="H289" s="3">
        <v>0</v>
      </c>
      <c r="I289" s="2">
        <v>8</v>
      </c>
      <c r="J289" s="3">
        <v>0</v>
      </c>
      <c r="K289" s="2">
        <v>8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4">
        <v>0</v>
      </c>
      <c r="Z289" s="7">
        <v>0</v>
      </c>
      <c r="AA289" s="7">
        <v>0</v>
      </c>
      <c r="AB289" s="7">
        <v>0</v>
      </c>
    </row>
    <row r="290" spans="1:28" x14ac:dyDescent="0.3">
      <c r="A290" s="26" t="s">
        <v>620</v>
      </c>
      <c r="B290" s="14" t="s">
        <v>621</v>
      </c>
      <c r="C290" s="2" t="s">
        <v>689</v>
      </c>
      <c r="D290" s="2" t="s">
        <v>690</v>
      </c>
      <c r="E290" s="3">
        <v>0</v>
      </c>
      <c r="F290" s="3">
        <v>0</v>
      </c>
      <c r="G290" s="3">
        <v>0</v>
      </c>
      <c r="H290" s="3">
        <v>0</v>
      </c>
      <c r="I290" s="2">
        <v>1</v>
      </c>
      <c r="J290" s="3">
        <v>0</v>
      </c>
      <c r="K290" s="2">
        <v>1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4">
        <v>0</v>
      </c>
      <c r="Z290" s="7">
        <v>0</v>
      </c>
      <c r="AA290" s="7">
        <v>0</v>
      </c>
      <c r="AB290" s="7">
        <v>0</v>
      </c>
    </row>
    <row r="291" spans="1:28" x14ac:dyDescent="0.3">
      <c r="A291" s="26" t="s">
        <v>622</v>
      </c>
      <c r="B291" s="14" t="s">
        <v>623</v>
      </c>
      <c r="C291" s="2" t="s">
        <v>689</v>
      </c>
      <c r="D291" s="2" t="s">
        <v>690</v>
      </c>
      <c r="E291" s="3">
        <v>0</v>
      </c>
      <c r="F291" s="3">
        <v>0</v>
      </c>
      <c r="G291" s="3">
        <v>0</v>
      </c>
      <c r="H291" s="3">
        <v>0</v>
      </c>
      <c r="I291" s="2">
        <v>6</v>
      </c>
      <c r="J291" s="3">
        <v>0</v>
      </c>
      <c r="K291" s="2">
        <v>6</v>
      </c>
      <c r="L291" s="2">
        <v>1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2">
        <v>1</v>
      </c>
      <c r="S291" s="2">
        <v>1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4">
        <v>0</v>
      </c>
      <c r="Z291" s="6">
        <v>8</v>
      </c>
      <c r="AA291" s="7">
        <v>0</v>
      </c>
      <c r="AB291" s="6">
        <v>1</v>
      </c>
    </row>
    <row r="292" spans="1:28" x14ac:dyDescent="0.3">
      <c r="A292" s="26" t="s">
        <v>624</v>
      </c>
      <c r="B292" s="14" t="s">
        <v>625</v>
      </c>
      <c r="C292" s="2" t="s">
        <v>689</v>
      </c>
      <c r="D292" s="2" t="s">
        <v>690</v>
      </c>
      <c r="E292" s="3">
        <v>0</v>
      </c>
      <c r="F292" s="3">
        <v>0</v>
      </c>
      <c r="G292" s="3">
        <v>0</v>
      </c>
      <c r="H292" s="3">
        <v>0</v>
      </c>
      <c r="I292" s="2">
        <v>1</v>
      </c>
      <c r="J292" s="3">
        <v>0</v>
      </c>
      <c r="K292" s="2">
        <v>1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4">
        <v>0</v>
      </c>
      <c r="Z292" s="6">
        <v>39</v>
      </c>
      <c r="AA292" s="7">
        <v>0</v>
      </c>
      <c r="AB292" s="7">
        <v>0</v>
      </c>
    </row>
    <row r="293" spans="1:28" x14ac:dyDescent="0.3">
      <c r="A293" s="26" t="s">
        <v>626</v>
      </c>
      <c r="B293" s="14" t="s">
        <v>627</v>
      </c>
      <c r="C293" s="2" t="s">
        <v>689</v>
      </c>
      <c r="D293" s="2" t="s">
        <v>690</v>
      </c>
      <c r="E293" s="3">
        <v>0</v>
      </c>
      <c r="F293" s="3">
        <v>0</v>
      </c>
      <c r="G293" s="3">
        <v>0</v>
      </c>
      <c r="H293" s="3">
        <v>0</v>
      </c>
      <c r="I293" s="2">
        <v>5</v>
      </c>
      <c r="J293" s="2">
        <v>2</v>
      </c>
      <c r="K293" s="2">
        <v>7</v>
      </c>
      <c r="L293" s="3">
        <v>0</v>
      </c>
      <c r="M293" s="3">
        <v>0</v>
      </c>
      <c r="N293" s="3">
        <v>0</v>
      </c>
      <c r="O293" s="3">
        <v>0</v>
      </c>
      <c r="P293" s="2">
        <v>1</v>
      </c>
      <c r="Q293" s="3">
        <v>0</v>
      </c>
      <c r="R293" s="2">
        <v>1</v>
      </c>
      <c r="S293" s="3">
        <v>0</v>
      </c>
      <c r="T293" s="3">
        <v>0</v>
      </c>
      <c r="U293" s="3">
        <v>0</v>
      </c>
      <c r="V293" s="2">
        <v>2</v>
      </c>
      <c r="W293" s="3">
        <v>0</v>
      </c>
      <c r="X293" s="3">
        <v>0</v>
      </c>
      <c r="Y293" s="4">
        <v>0</v>
      </c>
      <c r="Z293" s="6">
        <v>16</v>
      </c>
      <c r="AA293" s="7">
        <v>0</v>
      </c>
      <c r="AB293" s="6">
        <v>1</v>
      </c>
    </row>
    <row r="294" spans="1:28" x14ac:dyDescent="0.3">
      <c r="A294" s="26" t="s">
        <v>628</v>
      </c>
      <c r="B294" s="14" t="s">
        <v>629</v>
      </c>
      <c r="C294" s="2" t="s">
        <v>689</v>
      </c>
      <c r="D294" s="2" t="s">
        <v>690</v>
      </c>
      <c r="E294" s="3">
        <v>0</v>
      </c>
      <c r="F294" s="3">
        <v>0</v>
      </c>
      <c r="G294" s="3">
        <v>0</v>
      </c>
      <c r="H294" s="3">
        <v>0</v>
      </c>
      <c r="I294" s="2">
        <v>18</v>
      </c>
      <c r="J294" s="2">
        <v>1</v>
      </c>
      <c r="K294" s="2">
        <v>19</v>
      </c>
      <c r="L294" s="2">
        <v>2</v>
      </c>
      <c r="M294" s="2">
        <v>1</v>
      </c>
      <c r="N294" s="2">
        <v>2</v>
      </c>
      <c r="O294" s="2">
        <v>2</v>
      </c>
      <c r="P294" s="3">
        <v>0</v>
      </c>
      <c r="Q294" s="2">
        <v>2</v>
      </c>
      <c r="R294" s="3">
        <v>0</v>
      </c>
      <c r="S294" s="3">
        <v>0</v>
      </c>
      <c r="T294" s="3">
        <v>0</v>
      </c>
      <c r="U294" s="3">
        <v>0</v>
      </c>
      <c r="V294" s="2">
        <v>1</v>
      </c>
      <c r="W294" s="3">
        <v>0</v>
      </c>
      <c r="X294" s="3">
        <v>0</v>
      </c>
      <c r="Y294" s="4">
        <v>0</v>
      </c>
      <c r="Z294" s="6">
        <v>16</v>
      </c>
      <c r="AA294" s="7">
        <v>0</v>
      </c>
      <c r="AB294" s="6">
        <v>8</v>
      </c>
    </row>
    <row r="295" spans="1:28" x14ac:dyDescent="0.3">
      <c r="A295" s="26" t="s">
        <v>630</v>
      </c>
      <c r="B295" s="14" t="s">
        <v>631</v>
      </c>
      <c r="C295" s="2" t="s">
        <v>689</v>
      </c>
      <c r="D295" s="2" t="s">
        <v>690</v>
      </c>
      <c r="E295" s="3">
        <v>0</v>
      </c>
      <c r="F295" s="3">
        <v>0</v>
      </c>
      <c r="G295" s="3">
        <v>0</v>
      </c>
      <c r="H295" s="3">
        <v>0</v>
      </c>
      <c r="I295" s="2">
        <v>12</v>
      </c>
      <c r="J295" s="3">
        <v>0</v>
      </c>
      <c r="K295" s="2">
        <v>12</v>
      </c>
      <c r="L295" s="3">
        <v>0</v>
      </c>
      <c r="M295" s="2">
        <v>2</v>
      </c>
      <c r="N295" s="3">
        <v>0</v>
      </c>
      <c r="O295" s="2">
        <v>6</v>
      </c>
      <c r="P295" s="2">
        <v>1</v>
      </c>
      <c r="Q295" s="3">
        <v>0</v>
      </c>
      <c r="R295" s="3">
        <v>0</v>
      </c>
      <c r="S295" s="2">
        <v>1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4">
        <v>0</v>
      </c>
      <c r="Z295" s="6">
        <v>6</v>
      </c>
      <c r="AA295" s="7">
        <v>0</v>
      </c>
      <c r="AB295" s="7">
        <v>0</v>
      </c>
    </row>
    <row r="296" spans="1:28" x14ac:dyDescent="0.3">
      <c r="A296" s="26" t="s">
        <v>632</v>
      </c>
      <c r="B296" s="14" t="s">
        <v>633</v>
      </c>
      <c r="C296" s="2" t="s">
        <v>689</v>
      </c>
      <c r="D296" s="2" t="s">
        <v>690</v>
      </c>
      <c r="E296" s="3">
        <v>0</v>
      </c>
      <c r="F296" s="3">
        <v>0</v>
      </c>
      <c r="G296" s="3">
        <v>0</v>
      </c>
      <c r="H296" s="3">
        <v>0</v>
      </c>
      <c r="I296" s="2">
        <v>20</v>
      </c>
      <c r="J296" s="3">
        <v>0</v>
      </c>
      <c r="K296" s="2">
        <v>20</v>
      </c>
      <c r="L296" s="2">
        <v>1</v>
      </c>
      <c r="M296" s="2">
        <v>3</v>
      </c>
      <c r="N296" s="2">
        <v>7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4">
        <v>0</v>
      </c>
      <c r="Z296" s="7">
        <v>0</v>
      </c>
      <c r="AA296" s="7">
        <v>0</v>
      </c>
      <c r="AB296" s="7">
        <v>0</v>
      </c>
    </row>
    <row r="297" spans="1:28" x14ac:dyDescent="0.3">
      <c r="A297" s="26" t="s">
        <v>634</v>
      </c>
      <c r="B297" s="14" t="s">
        <v>635</v>
      </c>
      <c r="C297" s="2" t="s">
        <v>689</v>
      </c>
      <c r="D297" s="2" t="s">
        <v>690</v>
      </c>
      <c r="E297" s="3">
        <v>0</v>
      </c>
      <c r="F297" s="3">
        <v>0</v>
      </c>
      <c r="G297" s="3">
        <v>0</v>
      </c>
      <c r="H297" s="3">
        <v>0</v>
      </c>
      <c r="I297" s="2">
        <v>6</v>
      </c>
      <c r="J297" s="3">
        <v>0</v>
      </c>
      <c r="K297" s="2">
        <v>6</v>
      </c>
      <c r="L297" s="3">
        <v>0</v>
      </c>
      <c r="M297" s="3">
        <v>0</v>
      </c>
      <c r="N297" s="2">
        <v>1</v>
      </c>
      <c r="O297" s="3">
        <v>0</v>
      </c>
      <c r="P297" s="3">
        <v>0</v>
      </c>
      <c r="Q297" s="3">
        <v>0</v>
      </c>
      <c r="R297" s="3">
        <v>0</v>
      </c>
      <c r="S297" s="2">
        <v>1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4">
        <v>0</v>
      </c>
      <c r="Z297" s="6">
        <v>6</v>
      </c>
      <c r="AA297" s="7">
        <v>0</v>
      </c>
      <c r="AB297" s="7">
        <v>0</v>
      </c>
    </row>
    <row r="298" spans="1:28" x14ac:dyDescent="0.3">
      <c r="A298" s="26" t="s">
        <v>636</v>
      </c>
      <c r="B298" s="14" t="s">
        <v>637</v>
      </c>
      <c r="C298" s="2" t="s">
        <v>689</v>
      </c>
      <c r="D298" s="2" t="s">
        <v>690</v>
      </c>
      <c r="E298" s="3">
        <v>0</v>
      </c>
      <c r="F298" s="3">
        <v>0</v>
      </c>
      <c r="G298" s="3">
        <v>0</v>
      </c>
      <c r="H298" s="3">
        <v>0</v>
      </c>
      <c r="I298" s="2">
        <v>1</v>
      </c>
      <c r="J298" s="3">
        <v>0</v>
      </c>
      <c r="K298" s="2">
        <v>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4">
        <v>0</v>
      </c>
      <c r="Z298" s="6">
        <v>6</v>
      </c>
      <c r="AA298" s="7">
        <v>0</v>
      </c>
      <c r="AB298" s="6">
        <v>6</v>
      </c>
    </row>
    <row r="299" spans="1:28" x14ac:dyDescent="0.3">
      <c r="A299" s="26" t="s">
        <v>638</v>
      </c>
      <c r="B299" s="14" t="s">
        <v>639</v>
      </c>
      <c r="C299" s="2" t="s">
        <v>689</v>
      </c>
      <c r="D299" s="2" t="s">
        <v>690</v>
      </c>
      <c r="E299" s="3">
        <v>0</v>
      </c>
      <c r="F299" s="3">
        <v>0</v>
      </c>
      <c r="G299" s="3">
        <v>0</v>
      </c>
      <c r="H299" s="3">
        <v>0</v>
      </c>
      <c r="I299" s="2">
        <v>23</v>
      </c>
      <c r="J299" s="2">
        <v>3</v>
      </c>
      <c r="K299" s="2">
        <v>26</v>
      </c>
      <c r="L299" s="2">
        <v>3</v>
      </c>
      <c r="M299" s="2">
        <v>2</v>
      </c>
      <c r="N299" s="2">
        <v>3</v>
      </c>
      <c r="O299" s="2">
        <v>5</v>
      </c>
      <c r="P299" s="2">
        <v>1</v>
      </c>
      <c r="Q299" s="2">
        <v>2</v>
      </c>
      <c r="R299" s="2">
        <v>2</v>
      </c>
      <c r="S299" s="3">
        <v>0</v>
      </c>
      <c r="T299" s="2">
        <v>4</v>
      </c>
      <c r="U299" s="2">
        <v>1</v>
      </c>
      <c r="V299" s="3">
        <v>0</v>
      </c>
      <c r="W299" s="3">
        <v>0</v>
      </c>
      <c r="X299" s="2">
        <v>1</v>
      </c>
      <c r="Y299" s="5">
        <v>1</v>
      </c>
      <c r="Z299" s="7">
        <v>0</v>
      </c>
      <c r="AA299" s="7">
        <v>0</v>
      </c>
      <c r="AB299" s="6">
        <v>25</v>
      </c>
    </row>
    <row r="300" spans="1:28" x14ac:dyDescent="0.3">
      <c r="A300" s="26" t="s">
        <v>640</v>
      </c>
      <c r="B300" s="14" t="s">
        <v>641</v>
      </c>
      <c r="C300" s="2" t="s">
        <v>689</v>
      </c>
      <c r="D300" s="2" t="s">
        <v>690</v>
      </c>
      <c r="E300" s="3">
        <v>0</v>
      </c>
      <c r="F300" s="3">
        <v>0</v>
      </c>
      <c r="G300" s="3">
        <v>0</v>
      </c>
      <c r="H300" s="3">
        <v>0</v>
      </c>
      <c r="I300" s="2">
        <v>8</v>
      </c>
      <c r="J300" s="2">
        <v>2</v>
      </c>
      <c r="K300" s="2">
        <v>10</v>
      </c>
      <c r="L300" s="2">
        <v>2</v>
      </c>
      <c r="M300" s="2">
        <v>2</v>
      </c>
      <c r="N300" s="2">
        <v>1</v>
      </c>
      <c r="O300" s="2">
        <v>1</v>
      </c>
      <c r="P300" s="2">
        <v>2</v>
      </c>
      <c r="Q300" s="3">
        <v>0</v>
      </c>
      <c r="R300" s="3">
        <v>0</v>
      </c>
      <c r="S300" s="3">
        <v>0</v>
      </c>
      <c r="T300" s="3">
        <v>0</v>
      </c>
      <c r="U300" s="2">
        <v>1</v>
      </c>
      <c r="V300" s="2">
        <v>1</v>
      </c>
      <c r="W300" s="3">
        <v>0</v>
      </c>
      <c r="X300" s="3">
        <v>0</v>
      </c>
      <c r="Y300" s="4">
        <v>0</v>
      </c>
      <c r="Z300" s="6">
        <v>10</v>
      </c>
      <c r="AA300" s="7">
        <v>0</v>
      </c>
      <c r="AB300" s="7">
        <v>0</v>
      </c>
    </row>
    <row r="301" spans="1:28" x14ac:dyDescent="0.3">
      <c r="A301" s="26" t="s">
        <v>642</v>
      </c>
      <c r="B301" s="14" t="s">
        <v>643</v>
      </c>
      <c r="C301" s="2" t="s">
        <v>689</v>
      </c>
      <c r="D301" s="2" t="s">
        <v>690</v>
      </c>
      <c r="E301" s="3">
        <v>0</v>
      </c>
      <c r="F301" s="3">
        <v>0</v>
      </c>
      <c r="G301" s="3">
        <v>0</v>
      </c>
      <c r="H301" s="3">
        <v>0</v>
      </c>
      <c r="I301" s="2">
        <v>3</v>
      </c>
      <c r="J301" s="2">
        <v>14</v>
      </c>
      <c r="K301" s="2">
        <v>17</v>
      </c>
      <c r="L301" s="2">
        <v>2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2">
        <v>1</v>
      </c>
      <c r="U301" s="2">
        <v>6</v>
      </c>
      <c r="V301" s="2">
        <v>2</v>
      </c>
      <c r="W301" s="2">
        <v>6</v>
      </c>
      <c r="X301" s="3">
        <v>0</v>
      </c>
      <c r="Y301" s="4">
        <v>0</v>
      </c>
      <c r="Z301" s="6">
        <v>2</v>
      </c>
      <c r="AA301" s="7">
        <v>0</v>
      </c>
      <c r="AB301" s="7">
        <v>0</v>
      </c>
    </row>
    <row r="302" spans="1:28" x14ac:dyDescent="0.3">
      <c r="A302" s="26" t="s">
        <v>644</v>
      </c>
      <c r="B302" s="14" t="s">
        <v>645</v>
      </c>
      <c r="C302" s="2" t="s">
        <v>689</v>
      </c>
      <c r="D302" s="2" t="s">
        <v>690</v>
      </c>
      <c r="E302" s="3">
        <v>0</v>
      </c>
      <c r="F302" s="3">
        <v>0</v>
      </c>
      <c r="G302" s="3">
        <v>0</v>
      </c>
      <c r="H302" s="3">
        <v>0</v>
      </c>
      <c r="I302" s="2">
        <v>7</v>
      </c>
      <c r="J302" s="2">
        <v>6</v>
      </c>
      <c r="K302" s="2">
        <v>13</v>
      </c>
      <c r="L302" s="2">
        <v>1</v>
      </c>
      <c r="M302" s="3">
        <v>0</v>
      </c>
      <c r="N302" s="2">
        <v>1</v>
      </c>
      <c r="O302" s="3">
        <v>0</v>
      </c>
      <c r="P302" s="3">
        <v>0</v>
      </c>
      <c r="Q302" s="3">
        <v>0</v>
      </c>
      <c r="R302" s="2">
        <v>2</v>
      </c>
      <c r="S302" s="2">
        <v>2</v>
      </c>
      <c r="T302" s="2">
        <v>1</v>
      </c>
      <c r="U302" s="2">
        <v>2</v>
      </c>
      <c r="V302" s="2">
        <v>2</v>
      </c>
      <c r="W302" s="2">
        <v>1</v>
      </c>
      <c r="X302" s="2">
        <v>1</v>
      </c>
      <c r="Y302" s="4">
        <v>0</v>
      </c>
      <c r="Z302" s="6">
        <v>7</v>
      </c>
      <c r="AA302" s="7">
        <v>0</v>
      </c>
      <c r="AB302" s="6">
        <v>1</v>
      </c>
    </row>
    <row r="303" spans="1:28" x14ac:dyDescent="0.3">
      <c r="A303" s="26" t="s">
        <v>646</v>
      </c>
      <c r="B303" s="14" t="s">
        <v>647</v>
      </c>
      <c r="C303" s="2" t="s">
        <v>689</v>
      </c>
      <c r="D303" s="2" t="s">
        <v>690</v>
      </c>
      <c r="E303" s="3">
        <v>0</v>
      </c>
      <c r="F303" s="3">
        <v>0</v>
      </c>
      <c r="G303" s="3">
        <v>0</v>
      </c>
      <c r="H303" s="3">
        <v>0</v>
      </c>
      <c r="I303" s="2">
        <v>7</v>
      </c>
      <c r="J303" s="2">
        <v>7</v>
      </c>
      <c r="K303" s="2">
        <v>14</v>
      </c>
      <c r="L303" s="3">
        <v>0</v>
      </c>
      <c r="M303" s="2">
        <v>1</v>
      </c>
      <c r="N303" s="3">
        <v>0</v>
      </c>
      <c r="O303" s="3">
        <v>0</v>
      </c>
      <c r="P303" s="2">
        <v>2</v>
      </c>
      <c r="Q303" s="3">
        <v>0</v>
      </c>
      <c r="R303" s="2">
        <v>2</v>
      </c>
      <c r="S303" s="2">
        <v>2</v>
      </c>
      <c r="T303" s="3">
        <v>0</v>
      </c>
      <c r="U303" s="2">
        <v>4</v>
      </c>
      <c r="V303" s="2">
        <v>1</v>
      </c>
      <c r="W303" s="2">
        <v>1</v>
      </c>
      <c r="X303" s="2">
        <v>1</v>
      </c>
      <c r="Y303" s="4">
        <v>0</v>
      </c>
      <c r="Z303" s="6">
        <v>1</v>
      </c>
      <c r="AA303" s="7">
        <v>0</v>
      </c>
      <c r="AB303" s="6">
        <v>1</v>
      </c>
    </row>
    <row r="304" spans="1:28" x14ac:dyDescent="0.3">
      <c r="A304" s="26" t="s">
        <v>648</v>
      </c>
      <c r="B304" s="14" t="s">
        <v>649</v>
      </c>
      <c r="C304" s="2" t="s">
        <v>689</v>
      </c>
      <c r="D304" s="2" t="s">
        <v>690</v>
      </c>
      <c r="E304" s="3">
        <v>0</v>
      </c>
      <c r="F304" s="3">
        <v>0</v>
      </c>
      <c r="G304" s="3">
        <v>0</v>
      </c>
      <c r="H304" s="3">
        <v>0</v>
      </c>
      <c r="I304" s="2">
        <v>1</v>
      </c>
      <c r="J304" s="2">
        <v>2</v>
      </c>
      <c r="K304" s="2">
        <v>3</v>
      </c>
      <c r="L304" s="3">
        <v>0</v>
      </c>
      <c r="M304" s="3">
        <v>0</v>
      </c>
      <c r="N304" s="2">
        <v>1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2">
        <v>2</v>
      </c>
      <c r="Y304" s="4">
        <v>0</v>
      </c>
      <c r="Z304" s="6">
        <v>2</v>
      </c>
      <c r="AA304" s="7">
        <v>0</v>
      </c>
      <c r="AB304" s="7">
        <v>0</v>
      </c>
    </row>
    <row r="305" spans="1:28" x14ac:dyDescent="0.3">
      <c r="A305" s="26" t="s">
        <v>650</v>
      </c>
      <c r="B305" s="14" t="s">
        <v>651</v>
      </c>
      <c r="C305" s="2" t="s">
        <v>689</v>
      </c>
      <c r="D305" s="2" t="s">
        <v>690</v>
      </c>
      <c r="E305" s="3">
        <v>0</v>
      </c>
      <c r="F305" s="3">
        <v>0</v>
      </c>
      <c r="G305" s="3">
        <v>0</v>
      </c>
      <c r="H305" s="3">
        <v>0</v>
      </c>
      <c r="I305" s="2">
        <v>1</v>
      </c>
      <c r="J305" s="3">
        <v>0</v>
      </c>
      <c r="K305" s="2">
        <v>1</v>
      </c>
      <c r="L305" s="3">
        <v>0</v>
      </c>
      <c r="M305" s="3">
        <v>0</v>
      </c>
      <c r="N305" s="3">
        <v>0</v>
      </c>
      <c r="O305" s="2">
        <v>1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4">
        <v>0</v>
      </c>
      <c r="Z305" s="6">
        <v>5</v>
      </c>
      <c r="AA305" s="7">
        <v>0</v>
      </c>
      <c r="AB305" s="7">
        <v>0</v>
      </c>
    </row>
    <row r="306" spans="1:28" x14ac:dyDescent="0.3">
      <c r="A306" s="26" t="s">
        <v>652</v>
      </c>
      <c r="B306" s="14" t="s">
        <v>653</v>
      </c>
      <c r="C306" s="2" t="s">
        <v>689</v>
      </c>
      <c r="D306" s="2" t="s">
        <v>690</v>
      </c>
      <c r="E306" s="3">
        <v>0</v>
      </c>
      <c r="F306" s="3">
        <v>0</v>
      </c>
      <c r="G306" s="3">
        <v>0</v>
      </c>
      <c r="H306" s="3">
        <v>0</v>
      </c>
      <c r="I306" s="2">
        <v>2</v>
      </c>
      <c r="J306" s="2">
        <v>1</v>
      </c>
      <c r="K306" s="2">
        <v>3</v>
      </c>
      <c r="L306" s="3">
        <v>0</v>
      </c>
      <c r="M306" s="3">
        <v>0</v>
      </c>
      <c r="N306" s="3">
        <v>0</v>
      </c>
      <c r="O306" s="2">
        <v>2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2">
        <v>1</v>
      </c>
      <c r="Y306" s="4">
        <v>0</v>
      </c>
      <c r="Z306" s="6">
        <v>16</v>
      </c>
      <c r="AA306" s="7">
        <v>0</v>
      </c>
      <c r="AB306" s="6">
        <v>1</v>
      </c>
    </row>
    <row r="307" spans="1:28" x14ac:dyDescent="0.3">
      <c r="A307" s="26" t="s">
        <v>654</v>
      </c>
      <c r="B307" s="14" t="s">
        <v>655</v>
      </c>
      <c r="C307" s="2" t="s">
        <v>689</v>
      </c>
      <c r="D307" s="2" t="s">
        <v>690</v>
      </c>
      <c r="E307" s="3">
        <v>0</v>
      </c>
      <c r="F307" s="3">
        <v>0</v>
      </c>
      <c r="G307" s="3">
        <v>0</v>
      </c>
      <c r="H307" s="3">
        <v>0</v>
      </c>
      <c r="I307" s="2">
        <v>2</v>
      </c>
      <c r="J307" s="3">
        <v>0</v>
      </c>
      <c r="K307" s="2">
        <v>2</v>
      </c>
      <c r="L307" s="3">
        <v>0</v>
      </c>
      <c r="M307" s="3">
        <v>0</v>
      </c>
      <c r="N307" s="3">
        <v>0</v>
      </c>
      <c r="O307" s="2">
        <v>1</v>
      </c>
      <c r="P307" s="2">
        <v>1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4">
        <v>0</v>
      </c>
      <c r="Z307" s="6">
        <v>19</v>
      </c>
      <c r="AA307" s="7">
        <v>0</v>
      </c>
      <c r="AB307" s="7">
        <v>0</v>
      </c>
    </row>
    <row r="308" spans="1:28" x14ac:dyDescent="0.3">
      <c r="A308" s="26" t="s">
        <v>656</v>
      </c>
      <c r="B308" s="14" t="s">
        <v>657</v>
      </c>
      <c r="C308" s="2" t="s">
        <v>689</v>
      </c>
      <c r="D308" s="2" t="s">
        <v>690</v>
      </c>
      <c r="E308" s="3">
        <v>0</v>
      </c>
      <c r="F308" s="3">
        <v>0</v>
      </c>
      <c r="G308" s="3">
        <v>0</v>
      </c>
      <c r="H308" s="3">
        <v>0</v>
      </c>
      <c r="I308" s="2">
        <v>1</v>
      </c>
      <c r="J308" s="3">
        <v>0</v>
      </c>
      <c r="K308" s="2">
        <v>1</v>
      </c>
      <c r="L308" s="3">
        <v>0</v>
      </c>
      <c r="M308" s="3">
        <v>0</v>
      </c>
      <c r="N308" s="3">
        <v>0</v>
      </c>
      <c r="O308" s="3">
        <v>0</v>
      </c>
      <c r="P308" s="2">
        <v>1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4">
        <v>0</v>
      </c>
      <c r="Z308" s="6">
        <v>6</v>
      </c>
      <c r="AA308" s="7">
        <v>0</v>
      </c>
      <c r="AB308" s="6">
        <v>4</v>
      </c>
    </row>
    <row r="309" spans="1:28" x14ac:dyDescent="0.3">
      <c r="A309" s="26" t="s">
        <v>658</v>
      </c>
      <c r="B309" s="14" t="s">
        <v>659</v>
      </c>
      <c r="C309" s="2" t="s">
        <v>689</v>
      </c>
      <c r="D309" s="2" t="s">
        <v>690</v>
      </c>
      <c r="E309" s="3">
        <v>0</v>
      </c>
      <c r="F309" s="3">
        <v>0</v>
      </c>
      <c r="G309" s="3">
        <v>0</v>
      </c>
      <c r="H309" s="3">
        <v>0</v>
      </c>
      <c r="I309" s="2">
        <v>4</v>
      </c>
      <c r="J309" s="3">
        <v>0</v>
      </c>
      <c r="K309" s="2">
        <v>4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2">
        <v>4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4">
        <v>0</v>
      </c>
      <c r="Z309" s="6">
        <v>32</v>
      </c>
      <c r="AA309" s="7">
        <v>0</v>
      </c>
      <c r="AB309" s="7">
        <v>0</v>
      </c>
    </row>
    <row r="310" spans="1:28" x14ac:dyDescent="0.3">
      <c r="A310" s="26" t="s">
        <v>660</v>
      </c>
      <c r="B310" s="14" t="s">
        <v>661</v>
      </c>
      <c r="C310" s="2" t="s">
        <v>689</v>
      </c>
      <c r="D310" s="2" t="s">
        <v>690</v>
      </c>
      <c r="E310" s="3">
        <v>0</v>
      </c>
      <c r="F310" s="3">
        <v>0</v>
      </c>
      <c r="G310" s="3">
        <v>0</v>
      </c>
      <c r="H310" s="3">
        <v>0</v>
      </c>
      <c r="I310" s="2">
        <v>2</v>
      </c>
      <c r="J310" s="2">
        <v>25</v>
      </c>
      <c r="K310" s="2">
        <v>27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2">
        <v>1</v>
      </c>
      <c r="S310" s="3">
        <v>0</v>
      </c>
      <c r="T310" s="2">
        <v>1</v>
      </c>
      <c r="U310" s="2">
        <v>4</v>
      </c>
      <c r="V310" s="2">
        <v>2</v>
      </c>
      <c r="W310" s="2">
        <v>11</v>
      </c>
      <c r="X310" s="2">
        <v>8</v>
      </c>
      <c r="Y310" s="4">
        <v>0</v>
      </c>
      <c r="Z310" s="6">
        <v>9</v>
      </c>
      <c r="AA310" s="7">
        <v>0</v>
      </c>
      <c r="AB310" s="6">
        <v>5</v>
      </c>
    </row>
    <row r="311" spans="1:28" x14ac:dyDescent="0.3">
      <c r="A311" s="26" t="s">
        <v>662</v>
      </c>
      <c r="B311" s="14" t="s">
        <v>663</v>
      </c>
      <c r="C311" s="2" t="s">
        <v>689</v>
      </c>
      <c r="D311" s="2" t="s">
        <v>690</v>
      </c>
      <c r="E311" s="3">
        <v>0</v>
      </c>
      <c r="F311" s="3">
        <v>0</v>
      </c>
      <c r="G311" s="3">
        <v>0</v>
      </c>
      <c r="H311" s="3">
        <v>0</v>
      </c>
      <c r="I311" s="2">
        <v>4</v>
      </c>
      <c r="J311" s="2">
        <v>17</v>
      </c>
      <c r="K311" s="2">
        <v>21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2">
        <v>3</v>
      </c>
      <c r="T311" s="2">
        <v>1</v>
      </c>
      <c r="U311" s="2">
        <v>5</v>
      </c>
      <c r="V311" s="2">
        <v>10</v>
      </c>
      <c r="W311" s="2">
        <v>1</v>
      </c>
      <c r="X311" s="2">
        <v>1</v>
      </c>
      <c r="Y311" s="4">
        <v>0</v>
      </c>
      <c r="Z311" s="7">
        <v>0</v>
      </c>
      <c r="AA311" s="7">
        <v>0</v>
      </c>
      <c r="AB311" s="6">
        <v>89</v>
      </c>
    </row>
    <row r="312" spans="1:28" x14ac:dyDescent="0.3">
      <c r="A312" s="26" t="s">
        <v>664</v>
      </c>
      <c r="B312" s="14" t="s">
        <v>665</v>
      </c>
      <c r="C312" s="2" t="s">
        <v>689</v>
      </c>
      <c r="D312" s="2" t="s">
        <v>690</v>
      </c>
      <c r="E312" s="3">
        <v>0</v>
      </c>
      <c r="F312" s="3">
        <v>0</v>
      </c>
      <c r="G312" s="3">
        <v>0</v>
      </c>
      <c r="H312" s="3">
        <v>0</v>
      </c>
      <c r="I312" s="2">
        <v>1</v>
      </c>
      <c r="J312" s="2">
        <v>8</v>
      </c>
      <c r="K312" s="2">
        <v>9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2">
        <v>1</v>
      </c>
      <c r="U312" s="2">
        <v>5</v>
      </c>
      <c r="V312" s="2">
        <v>2</v>
      </c>
      <c r="W312" s="3">
        <v>0</v>
      </c>
      <c r="X312" s="2">
        <v>1</v>
      </c>
      <c r="Y312" s="4">
        <v>0</v>
      </c>
      <c r="Z312" s="7">
        <v>0</v>
      </c>
      <c r="AA312" s="7">
        <v>0</v>
      </c>
      <c r="AB312" s="6">
        <v>36</v>
      </c>
    </row>
    <row r="313" spans="1:28" x14ac:dyDescent="0.3">
      <c r="A313" s="26" t="s">
        <v>666</v>
      </c>
      <c r="B313" s="14" t="s">
        <v>667</v>
      </c>
      <c r="C313" s="2" t="s">
        <v>689</v>
      </c>
      <c r="D313" s="2" t="s">
        <v>690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2">
        <v>7</v>
      </c>
      <c r="K313" s="2">
        <v>7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2">
        <v>1</v>
      </c>
      <c r="V313" s="3">
        <v>0</v>
      </c>
      <c r="W313" s="2">
        <v>1</v>
      </c>
      <c r="X313" s="2">
        <v>5</v>
      </c>
      <c r="Y313" s="4">
        <v>0</v>
      </c>
      <c r="Z313" s="6">
        <v>4</v>
      </c>
      <c r="AA313" s="7">
        <v>0</v>
      </c>
      <c r="AB313" s="6">
        <v>16</v>
      </c>
    </row>
    <row r="314" spans="1:28" x14ac:dyDescent="0.3">
      <c r="A314" s="26" t="s">
        <v>668</v>
      </c>
      <c r="B314" s="14" t="s">
        <v>669</v>
      </c>
      <c r="C314" s="2" t="s">
        <v>689</v>
      </c>
      <c r="D314" s="2" t="s">
        <v>690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2">
        <v>2</v>
      </c>
      <c r="K314" s="2">
        <v>2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2">
        <v>1</v>
      </c>
      <c r="V314" s="2">
        <v>1</v>
      </c>
      <c r="W314" s="3">
        <v>0</v>
      </c>
      <c r="X314" s="3">
        <v>0</v>
      </c>
      <c r="Y314" s="4">
        <v>0</v>
      </c>
      <c r="Z314" s="6">
        <v>3</v>
      </c>
      <c r="AA314" s="7">
        <v>0</v>
      </c>
      <c r="AB314" s="6">
        <v>5</v>
      </c>
    </row>
    <row r="315" spans="1:28" x14ac:dyDescent="0.3">
      <c r="A315" s="26" t="s">
        <v>670</v>
      </c>
      <c r="B315" s="14" t="s">
        <v>671</v>
      </c>
      <c r="C315" s="2" t="s">
        <v>689</v>
      </c>
      <c r="D315" s="2" t="s">
        <v>690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2">
        <v>1</v>
      </c>
      <c r="K315" s="2">
        <v>1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2">
        <v>1</v>
      </c>
      <c r="W315" s="3">
        <v>0</v>
      </c>
      <c r="X315" s="3">
        <v>0</v>
      </c>
      <c r="Y315" s="4">
        <v>0</v>
      </c>
      <c r="Z315" s="6">
        <v>7</v>
      </c>
      <c r="AA315" s="7">
        <v>0</v>
      </c>
      <c r="AB315" s="6">
        <v>2</v>
      </c>
    </row>
    <row r="316" spans="1:28" x14ac:dyDescent="0.3">
      <c r="A316" s="26" t="s">
        <v>672</v>
      </c>
      <c r="B316" s="14" t="s">
        <v>676</v>
      </c>
      <c r="C316" s="2" t="s">
        <v>689</v>
      </c>
      <c r="D316" s="2" t="s">
        <v>690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2">
        <v>13</v>
      </c>
      <c r="K316" s="2">
        <v>13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2">
        <v>7</v>
      </c>
      <c r="W316" s="2">
        <v>1</v>
      </c>
      <c r="X316" s="2">
        <v>2</v>
      </c>
      <c r="Y316" s="5">
        <v>3</v>
      </c>
      <c r="Z316" s="7">
        <v>0</v>
      </c>
      <c r="AA316" s="7">
        <v>0</v>
      </c>
      <c r="AB316" s="6">
        <v>48</v>
      </c>
    </row>
    <row r="317" spans="1:28" x14ac:dyDescent="0.3">
      <c r="A317" s="26" t="s">
        <v>673</v>
      </c>
      <c r="B317" s="14" t="s">
        <v>677</v>
      </c>
      <c r="C317" s="2" t="s">
        <v>689</v>
      </c>
      <c r="D317" s="2" t="s">
        <v>690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2">
        <v>5</v>
      </c>
      <c r="K317" s="2">
        <v>5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2">
        <v>4</v>
      </c>
      <c r="W317" s="2">
        <v>1</v>
      </c>
      <c r="X317" s="3">
        <v>0</v>
      </c>
      <c r="Y317" s="4">
        <v>0</v>
      </c>
      <c r="Z317" s="6">
        <v>5</v>
      </c>
      <c r="AA317" s="7">
        <v>0</v>
      </c>
      <c r="AB317" s="7">
        <v>0</v>
      </c>
    </row>
    <row r="318" spans="1:28" x14ac:dyDescent="0.3">
      <c r="A318" s="26" t="s">
        <v>674</v>
      </c>
      <c r="B318" s="14" t="s">
        <v>678</v>
      </c>
      <c r="C318" s="2" t="s">
        <v>689</v>
      </c>
      <c r="D318" s="2" t="s">
        <v>690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2">
        <v>4</v>
      </c>
      <c r="K318" s="2">
        <v>4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2">
        <v>3</v>
      </c>
      <c r="X318" s="2">
        <v>1</v>
      </c>
      <c r="Y318" s="4">
        <v>0</v>
      </c>
      <c r="Z318" s="6">
        <v>10</v>
      </c>
      <c r="AA318" s="7">
        <v>0</v>
      </c>
      <c r="AB318" s="6">
        <v>17</v>
      </c>
    </row>
    <row r="319" spans="1:28" x14ac:dyDescent="0.3">
      <c r="A319" s="26" t="s">
        <v>675</v>
      </c>
      <c r="B319" s="14" t="s">
        <v>679</v>
      </c>
      <c r="C319" s="2" t="s">
        <v>689</v>
      </c>
      <c r="D319" s="2" t="s">
        <v>690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2">
        <v>1</v>
      </c>
      <c r="K319" s="2">
        <v>1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2">
        <v>1</v>
      </c>
      <c r="Y319" s="4">
        <v>0</v>
      </c>
      <c r="Z319" s="6">
        <v>27</v>
      </c>
      <c r="AA319" s="7">
        <v>0</v>
      </c>
      <c r="AB319" s="6">
        <v>3</v>
      </c>
    </row>
  </sheetData>
  <sheetProtection formatCells="0" formatColumns="0" formatRows="0" insertColumns="0" insertRows="0" insertHyperlinks="0" deleteColumns="0" deleteRows="0" sort="0" autoFilter="0" pivotTables="0"/>
  <autoFilter ref="A3:AB3" xr:uid="{00000000-0009-0000-0000-000000000000}"/>
  <mergeCells count="3">
    <mergeCell ref="A1:B1"/>
    <mergeCell ref="Z1:AB1"/>
    <mergeCell ref="S1:Y1"/>
  </mergeCells>
  <phoneticPr fontId="2" type="noConversion"/>
  <hyperlinks>
    <hyperlink ref="A4" r:id="rId1" tooltip="B00B58LJAG" xr:uid="{1B60A6F8-7AC4-4408-9F4B-FB496A0D5FE7}"/>
    <hyperlink ref="A5" r:id="rId2" tooltip="B07HHN6KBZ" xr:uid="{1CA4B62C-E415-44BF-888D-6DD5410BBCC3}"/>
    <hyperlink ref="A6" r:id="rId3" tooltip="B00NJ3ZC26" xr:uid="{9AB42464-5CF7-45BF-B95E-A271D2DA4D34}"/>
    <hyperlink ref="A7" r:id="rId4" tooltip="B076826S5R" xr:uid="{ECDD019D-E085-4A24-B18C-FE0F03B65AE2}"/>
    <hyperlink ref="A8" r:id="rId5" tooltip="B01BV13S7S" xr:uid="{4AC99064-EAF3-4E25-B7FC-E4B58500511F}"/>
    <hyperlink ref="A9" r:id="rId6" tooltip="B00VHKUJUS" xr:uid="{E13CB770-4463-4FF5-8B85-8BDAADC2DD7B}"/>
    <hyperlink ref="A10" r:id="rId7" tooltip="B07GLWDW9K" xr:uid="{9392D323-26EA-4360-9652-64637776885B}"/>
    <hyperlink ref="A11" r:id="rId8" tooltip="B07QYCF5WX" xr:uid="{25BA4975-C132-4064-B067-00EC08D6F7AA}"/>
    <hyperlink ref="A12" r:id="rId9" tooltip="B0788SKQRN" xr:uid="{8FAE3456-D58A-47A1-A936-811B1F0E4F46}"/>
    <hyperlink ref="A13" r:id="rId10" tooltip="B078J22TMZ" xr:uid="{9D01B51B-3C75-40DD-B9B2-A09AC5717A00}"/>
    <hyperlink ref="A14" r:id="rId11" tooltip="B00586PPNI" xr:uid="{E75EBD7F-EE2F-4018-ADE5-99FE7CF2802D}"/>
    <hyperlink ref="A15" r:id="rId12" tooltip="B003LD5V6Q" xr:uid="{F1C644BF-D379-47A8-816E-9EC980601A83}"/>
    <hyperlink ref="A16" r:id="rId13" tooltip="B077BRKHR2" xr:uid="{624AE3E7-3FC9-4AF3-A6B0-44447E8A38C1}"/>
    <hyperlink ref="A17" r:id="rId14" tooltip="B00BIZ8P9Y" xr:uid="{A33B930C-7457-468F-B22F-BD4F7F8BF15C}"/>
    <hyperlink ref="A18" r:id="rId15" tooltip="B01N57B7JO" xr:uid="{356DB02B-0CD3-4EA4-AA57-1A0BD5EBE601}"/>
    <hyperlink ref="A19" r:id="rId16" tooltip="B0785F56LT" xr:uid="{ECAEC1D4-22EC-4968-841E-AAF09BC41D46}"/>
    <hyperlink ref="A20" r:id="rId17" tooltip="B0085MPGDG" xr:uid="{E26FF9CA-5B25-4944-9C95-54739F20D70B}"/>
    <hyperlink ref="A21" r:id="rId18" tooltip="B00UTR311E" xr:uid="{F5375B9A-D1DE-4607-A25C-79ECEC2DC5BE}"/>
    <hyperlink ref="A22" r:id="rId19" tooltip="B0779G3FN9" xr:uid="{07724CC9-0224-4C6E-AEA4-BC1EF6911AD6}"/>
    <hyperlink ref="A23" r:id="rId20" tooltip="B07DY2VZSM" xr:uid="{D46BE5FC-B39B-452E-ADA5-E5A0A0811928}"/>
    <hyperlink ref="A24" r:id="rId21" tooltip="B079CCQC6Z" xr:uid="{2652F604-A956-45A4-8AAF-AB70F05B5371}"/>
    <hyperlink ref="A25" r:id="rId22" tooltip="B003F8MT5I" xr:uid="{68F6A561-F8A1-432B-AE03-A70C2A5EED05}"/>
    <hyperlink ref="A26" r:id="rId23" tooltip="B003F8OKU0" xr:uid="{96CD5C75-4E3E-4EBF-A61A-50D8A18F4AA2}"/>
    <hyperlink ref="A27" r:id="rId24" tooltip="B07DNZ8MR7" xr:uid="{D1FD8437-09BA-4803-A0DF-E03ACC41F3C8}"/>
    <hyperlink ref="A28" r:id="rId25" tooltip="B07C97V26J" xr:uid="{BFAF40C5-E3A6-4A2D-8869-D57AFA007EA3}"/>
    <hyperlink ref="A29" r:id="rId26" tooltip="B077KXS86Z" xr:uid="{29CBA950-E521-442F-A6B0-115D9BD171AD}"/>
    <hyperlink ref="A30" r:id="rId27" tooltip="B072BDGDZF" xr:uid="{7B889E23-11C8-4503-8329-A7332CE43EFC}"/>
    <hyperlink ref="A31" r:id="rId28" tooltip="B074423BQ3" xr:uid="{ECA17074-736E-4D93-B9D6-412997715BEC}"/>
    <hyperlink ref="A32" r:id="rId29" tooltip="B0818CPCMQ" xr:uid="{7FE666B0-4D22-4C4E-BE6E-7E60B41F534C}"/>
    <hyperlink ref="A33" r:id="rId30" tooltip="B07QDKLVK4" xr:uid="{A753DFDF-E9BF-4CDC-A11E-1C591003AD93}"/>
    <hyperlink ref="A34" r:id="rId31" tooltip="B008CTHIHY" xr:uid="{57CD4AFA-CE0F-44D2-9F8B-AA25309DFE09}"/>
    <hyperlink ref="A35" r:id="rId32" tooltip="B007TT2EV8" xr:uid="{83B35446-EC0D-4B1D-8BEC-D8D0544CDA78}"/>
    <hyperlink ref="A36" r:id="rId33" tooltip="B077HVY3SC" xr:uid="{1C63D08B-ADE0-4DEC-BB92-5606EFB2DA3D}"/>
    <hyperlink ref="A37" r:id="rId34" tooltip="B0913DDDS4" xr:uid="{335B7BE0-95F4-49EF-86CF-4167166F27DF}"/>
    <hyperlink ref="A38" r:id="rId35" tooltip="B073SBQMCX" xr:uid="{ADE5B553-5ECB-4244-9915-73DF1A08CD1B}"/>
    <hyperlink ref="A39" r:id="rId36" tooltip="B001O5I6ZG" xr:uid="{614A3DE4-BF14-48AF-8DB6-B995CC4E7D5F}"/>
    <hyperlink ref="A40" r:id="rId37" tooltip="B07K6STBK2" xr:uid="{A30C5307-ABF5-4782-96CC-111B387B03BA}"/>
    <hyperlink ref="A41" r:id="rId38" tooltip="B07R546KLF" xr:uid="{A2E9B40D-D8BC-480E-8F07-5CA0F4269227}"/>
    <hyperlink ref="A42" r:id="rId39" tooltip="B07NSM9RTT" xr:uid="{C81C93D5-1A88-49A2-97A5-9C2A8573EBA4}"/>
    <hyperlink ref="A43" r:id="rId40" tooltip="B07D5V2ZXD" xr:uid="{0D80FF87-FBC0-4B16-99E8-F46F26E441BB}"/>
    <hyperlink ref="A44" r:id="rId41" tooltip="B002L9B1L0" xr:uid="{3A683A98-3F55-41BA-9E0B-26D515AA0EF6}"/>
    <hyperlink ref="A45" r:id="rId42" tooltip="B000E5VAUK" xr:uid="{5AC1BDB3-158D-42B1-805A-81E249576579}"/>
    <hyperlink ref="A46" r:id="rId43" tooltip="B002LARZM8" xr:uid="{4630E1D2-219E-4AC7-A6A6-7638D91B99BD}"/>
    <hyperlink ref="A47" r:id="rId44" tooltip="B07P17HMV4" xr:uid="{90CB03C9-F837-4F93-96B9-F59D43A13C41}"/>
    <hyperlink ref="A48" r:id="rId45" tooltip="B07FN4TJ27" xr:uid="{A06F2E84-59A0-487E-BFBF-9C53BF56B236}"/>
    <hyperlink ref="A49" r:id="rId46" tooltip="B00EF1G9ZU" xr:uid="{8650FE53-2B47-4A13-80B2-999C5108B8CF}"/>
    <hyperlink ref="A50" r:id="rId47" tooltip="B06VVS7S94" xr:uid="{26AE0B19-5F0B-4714-AC01-E2AB88928678}"/>
    <hyperlink ref="A51" r:id="rId48" tooltip="B0794VCPYC" xr:uid="{93B6CF99-5A7F-4325-A5FB-1A6AC0AEDEE0}"/>
    <hyperlink ref="A52" r:id="rId49" tooltip="B074NTJ3X6" xr:uid="{33A3EEF3-3046-4AAD-8E56-5089B44EE218}"/>
    <hyperlink ref="A53" r:id="rId50" tooltip="B0178Q8WU8" xr:uid="{E8B9E93E-DAB3-4A13-81F1-508C0D3FE59C}"/>
    <hyperlink ref="A54" r:id="rId51" tooltip="B015P85X9O" xr:uid="{0E02E308-AAAE-41CB-9B0C-80C84A922ADB}"/>
    <hyperlink ref="A55" r:id="rId52" tooltip="B0713WPGLL" xr:uid="{DF55D076-063F-4DB8-997D-85A9C3666D11}"/>
    <hyperlink ref="A56" r:id="rId53" tooltip="B00F29C61K" xr:uid="{1874B351-772C-42B9-BB6C-9ACE349423B2}"/>
    <hyperlink ref="A57" r:id="rId54" tooltip="B079Y21R49" xr:uid="{3F8EFCD7-A056-482A-8966-77DA2BD2516C}"/>
    <hyperlink ref="A58" r:id="rId55" tooltip="B079SWBQ5V" xr:uid="{237FC7B3-53D0-47BF-A115-80B28BFA5580}"/>
    <hyperlink ref="A59" r:id="rId56" tooltip="B07BGBYMH1" xr:uid="{DF93D28C-0E07-4EF2-B5CD-437DA32C63F0}"/>
    <hyperlink ref="A60" r:id="rId57" tooltip="B01HQTS8YW" xr:uid="{7107B34A-D66C-438C-8DA5-FE359DEA3F4F}"/>
    <hyperlink ref="A61" r:id="rId58" tooltip="B07CGD96MR" xr:uid="{A8ECC877-DA92-4E50-ADC5-FA6FA11D896A}"/>
    <hyperlink ref="A62" r:id="rId59" tooltip="B00ODEGWN8" xr:uid="{421680FD-2CA0-44E1-9CF3-C90E51CF1C33}"/>
    <hyperlink ref="A63" r:id="rId60" tooltip="B07YX5NKK2" xr:uid="{3CEC3E29-61A6-4A79-87D7-2047A33BEDFB}"/>
    <hyperlink ref="A64" r:id="rId61" tooltip="B00QFXNZNA" xr:uid="{6EE966A1-249F-4321-9097-C36C623AB63E}"/>
    <hyperlink ref="A65" r:id="rId62" tooltip="B0762MQK6H" xr:uid="{BA413D3C-6032-42D1-B033-2D0B16A5FEC6}"/>
    <hyperlink ref="A66" r:id="rId63" tooltip="B007JUFKM2" xr:uid="{64391D2D-A366-4D40-9BAC-2F27A1DAE4E1}"/>
    <hyperlink ref="A67" r:id="rId64" tooltip="B075RJ16BK" xr:uid="{CF4326EA-1EEB-4987-9F83-F5663815EF97}"/>
    <hyperlink ref="A68" r:id="rId65" tooltip="B074B856CD" xr:uid="{3267E4FB-DE14-4E7B-9114-4261C2B872F9}"/>
    <hyperlink ref="A69" r:id="rId66" tooltip="B074V579V3" xr:uid="{B57820EB-C3DB-4C95-9742-4271367CA2C8}"/>
    <hyperlink ref="A70" r:id="rId67" tooltip="B005LZJ064" xr:uid="{D8DA5BFA-75F0-4CF2-B750-DF2ED2188EEC}"/>
    <hyperlink ref="A71" r:id="rId68" tooltip="B01HDJUX16" xr:uid="{A495E762-66CD-407E-BCD8-0A5B43B46FEC}"/>
    <hyperlink ref="A72" r:id="rId69" tooltip="B00P29AXZQ" xr:uid="{6AEB26AA-AC84-4748-BCCD-71B957DCA87B}"/>
    <hyperlink ref="A73" r:id="rId70" tooltip="B01NAUIE8J" xr:uid="{90738A21-5034-42B2-8CE6-F1F732A0E848}"/>
    <hyperlink ref="A74" r:id="rId71" tooltip="B003YSWNSW" xr:uid="{AFDBECFD-6E70-4C84-8603-0D890774DA36}"/>
    <hyperlink ref="A75" r:id="rId72" tooltip="B01IY9USY6" xr:uid="{AF065CAB-F970-4C87-BDDA-7F53652A2244}"/>
    <hyperlink ref="A76" r:id="rId73" tooltip="B01LZEI409" xr:uid="{B13DB58B-7BAC-45FD-80A5-FD780C5A9374}"/>
    <hyperlink ref="A77" r:id="rId74" tooltip="B01L3H5NOQ" xr:uid="{6BD7ECD4-6FD1-4862-9833-BDE2223E6595}"/>
    <hyperlink ref="A78" r:id="rId75" tooltip="B01AUMOJLS" xr:uid="{86FFE4F7-B7ED-402D-BD50-B33711D7D772}"/>
    <hyperlink ref="A79" r:id="rId76" tooltip="B01GCWQ8VO" xr:uid="{2BC59FE1-076C-4DA2-B109-BC98B00E89BB}"/>
    <hyperlink ref="A80" r:id="rId77" tooltip="B09V3F4MQX" xr:uid="{B8204A74-D8E2-406A-AE1A-D2E852F6F0C0}"/>
    <hyperlink ref="A81" r:id="rId78" tooltip="B01DEIUHBQ" xr:uid="{50CF977E-C51C-4A22-9D37-AFFF5772B00C}"/>
    <hyperlink ref="A82" r:id="rId79" tooltip="B0046USFIO" xr:uid="{C3EC3F62-2053-4A40-8D5A-F631B14B464D}"/>
    <hyperlink ref="A83" r:id="rId80" tooltip="B0056VMDCG" xr:uid="{12456EB4-3A3B-4C99-83C1-18C8D44C80BD}"/>
    <hyperlink ref="A84" r:id="rId81" tooltip="B01DQT29PU" xr:uid="{2AD5E295-2BD7-4C41-995A-BBD2572483BA}"/>
    <hyperlink ref="A85" r:id="rId82" tooltip="B00066HJAW" xr:uid="{94847506-E486-4F93-9391-82AFD1125C7F}"/>
    <hyperlink ref="A86" r:id="rId83" tooltip="B00066HPB0" xr:uid="{57D751A5-4FD2-4B43-A3D5-0BE19B0423E2}"/>
    <hyperlink ref="A87" r:id="rId84" tooltip="B000VD3E36" xr:uid="{8A0D080F-D56E-47BA-82BA-E035059C4451}"/>
    <hyperlink ref="A88" r:id="rId85" tooltip="B01BYKDCX6" xr:uid="{05789E95-BB18-4883-9408-1DE3452C43C6}"/>
    <hyperlink ref="A89" r:id="rId86" tooltip="B01ATYZFME" xr:uid="{B0790A9C-A9B4-4CE1-8EFB-1445B42F1663}"/>
    <hyperlink ref="A90" r:id="rId87" tooltip="B00IY25WQS" xr:uid="{FD1199EF-6F32-4128-9132-2D5B6239DDEE}"/>
    <hyperlink ref="A91" r:id="rId88" tooltip="B00XLAZ9KC" xr:uid="{C3829BFC-5923-4F71-8F31-FB704924F186}"/>
    <hyperlink ref="A92" r:id="rId89" tooltip="B0189GXZ1M" xr:uid="{12E21CA0-C242-4504-9BC1-E1FF7D1FD878}"/>
    <hyperlink ref="A93" r:id="rId90" tooltip="B017IM54GM" xr:uid="{FE550B25-0007-47B4-9E74-EB71471A15ED}"/>
    <hyperlink ref="A94" r:id="rId91" tooltip="B005T993E6" xr:uid="{039B930F-6811-4C19-A08B-6FEA0FA62B84}"/>
    <hyperlink ref="A95" r:id="rId92" tooltip="B007YJVR7A" xr:uid="{33292317-5037-4499-BD32-25E087EC81ED}"/>
    <hyperlink ref="A96" r:id="rId93" tooltip="B008CQ7FXE" xr:uid="{9097705A-A346-4585-B9C5-642D18F49883}"/>
    <hyperlink ref="A97" r:id="rId94" tooltip="B00RB4ZAIA" xr:uid="{54F0A05A-9E87-4485-89D3-3E1A8A80898D}"/>
    <hyperlink ref="A98" r:id="rId95" tooltip="B010HWCFDA" xr:uid="{62B40A96-AE52-4F56-881B-3CC9752254E0}"/>
    <hyperlink ref="A99" r:id="rId96" tooltip="B00Z8DGB2K" xr:uid="{E7514C05-6CC1-436F-8B79-62D0AF130679}"/>
    <hyperlink ref="A100" r:id="rId97" tooltip="B00V6ACV14" xr:uid="{2B21EA0F-8524-4875-84D3-4652EAAFFE7C}"/>
    <hyperlink ref="A101" r:id="rId98" tooltip="B00U8KSWB6" xr:uid="{8F3482DF-6909-4A1D-9314-F58CBA37798B}"/>
    <hyperlink ref="A102" r:id="rId99" tooltip="B00VMCUAIM" xr:uid="{B8A5335E-B4B5-4889-A947-20B4D432CF47}"/>
    <hyperlink ref="A103" r:id="rId100" tooltip="B00U9U55U6" xr:uid="{B3CE0F89-68B3-43E4-94DE-DF8CA54EB0DF}"/>
    <hyperlink ref="A104" r:id="rId101" tooltip="B00WJ11T80" xr:uid="{225D0284-726D-4ED7-B247-C55A576A85AD}"/>
    <hyperlink ref="A105" r:id="rId102" tooltip="B016TUR0HA" xr:uid="{1B1820D6-6CEB-47C3-AEDC-D6822508BF01}"/>
    <hyperlink ref="A106" r:id="rId103" tooltip="B00NWRMQCS" xr:uid="{707B9BBB-4964-48A3-94D8-1027B18F696B}"/>
    <hyperlink ref="A107" r:id="rId104" tooltip="B00OGR287G" xr:uid="{174AC320-B868-4AD9-B2B7-385BAF98D905}"/>
    <hyperlink ref="A108" r:id="rId105" tooltip="B00PBWW06O" xr:uid="{CAB344E0-E5C7-4B20-A131-F9C8DF5CB598}"/>
    <hyperlink ref="A109" r:id="rId106" tooltip="B00PS2DENA" xr:uid="{165E5F53-FF3A-401B-A54D-278CB13EE8FD}"/>
    <hyperlink ref="A110" r:id="rId107" tooltip="B00OUSSVDG" xr:uid="{461A3C6A-4A35-42E8-8741-D9FD8F7EC7D3}"/>
    <hyperlink ref="A111" r:id="rId108" tooltip="B0064D6UHE" xr:uid="{89FBC57E-366A-4958-83B9-BCA5F2F3AAD5}"/>
    <hyperlink ref="A112" r:id="rId109" tooltip="B00SHFQT0U" xr:uid="{0D1CEBD3-CEA1-4973-B34C-C14DC7AD491F}"/>
    <hyperlink ref="A113" r:id="rId110" tooltip="B00BL5CMPO" xr:uid="{4492979D-6AEB-4419-BAF4-E10FE6E466ED}"/>
    <hyperlink ref="A114" r:id="rId111" tooltip="B01E83KZ04" xr:uid="{E1A61DB7-A305-4CE9-9848-57BDBBE29C45}"/>
    <hyperlink ref="A115" r:id="rId112" tooltip="B0017SC8YK" xr:uid="{88F350AD-EEB4-4F34-AD30-47F2F3CB5921}"/>
    <hyperlink ref="A116" r:id="rId113" tooltip="B00I4I92C2" xr:uid="{3EAA1B9D-E55E-4E04-AAAA-3A89CD6AC50D}"/>
    <hyperlink ref="A117" r:id="rId114" tooltip="B000E5VB04" xr:uid="{1394B4AA-2605-4A04-BB53-44406B68173A}"/>
    <hyperlink ref="A118" r:id="rId115" tooltip="B00FCZYTQ4" xr:uid="{16748BCA-0F03-4C10-AAE7-145016AE6410}"/>
    <hyperlink ref="A119" r:id="rId116" tooltip="B00IQ3QFQQ" xr:uid="{4B31B9BC-7395-4825-91B3-2107469FD581}"/>
    <hyperlink ref="A120" r:id="rId117" tooltip="B00CS6IMUO" xr:uid="{7C8FDE97-B387-4BEE-A03D-572EA6F58FF3}"/>
    <hyperlink ref="A121" r:id="rId118" tooltip="B004P8K2P6" xr:uid="{A3F71DFF-9D52-46CD-B1F6-6EF2EC1FAA09}"/>
    <hyperlink ref="A122" r:id="rId119" tooltip="B00NM3GBPA" xr:uid="{ABF895C0-C40F-4E78-A315-5181DE9ECA73}"/>
    <hyperlink ref="A123" r:id="rId120" tooltip="B0017K4CJC" xr:uid="{9CD6F2A6-1C8B-47D4-B014-FDBFD80F4512}"/>
    <hyperlink ref="A124" r:id="rId121" tooltip="B06WLQPYLZ" xr:uid="{9AD5141C-951D-4443-BDE8-AA7AF82E51AC}"/>
    <hyperlink ref="A125" r:id="rId122" tooltip="B00IF0I22K" xr:uid="{EAF97E77-47D2-481F-8290-59730AD170E4}"/>
    <hyperlink ref="A126" r:id="rId123" tooltip="B008YE5C34" xr:uid="{AD568985-FE5D-45E8-B2AC-C31885F13D79}"/>
    <hyperlink ref="A127" r:id="rId124" tooltip="B003V4TVA2" xr:uid="{8C50FFD1-2838-4FB9-AD59-58EBF643DB3E}"/>
    <hyperlink ref="A128" r:id="rId125" tooltip="B00HS2OU5Y" xr:uid="{4D34E28E-3A2F-4A2F-A9C0-6C84D6AA1F1D}"/>
    <hyperlink ref="A129" r:id="rId126" tooltip="B00HJZCE2Q" xr:uid="{7A30B25C-E997-4928-9415-DEF7B2111246}"/>
    <hyperlink ref="A130" r:id="rId127" tooltip="B00F1TT20Y" xr:uid="{3AB076B3-A88C-49C1-A4AF-3D4D161BA569}"/>
    <hyperlink ref="A131" r:id="rId128" tooltip="B00HQC8ZTI" xr:uid="{23D90500-1D17-4D43-B4EF-65E5308B81B2}"/>
    <hyperlink ref="A132" r:id="rId129" tooltip="B00I8RK8X6" xr:uid="{2CFF6879-F611-437C-A7AC-7333DA9371C7}"/>
    <hyperlink ref="A133" r:id="rId130" tooltip="B0002JFN4C" xr:uid="{D4CC0AC9-81C5-4D03-9EC7-E4AE1B2F890B}"/>
    <hyperlink ref="A134" r:id="rId131" tooltip="B00FJA3KPS" xr:uid="{1CF4F287-C323-48A8-8E38-D04F4D7E37BE}"/>
    <hyperlink ref="A135" r:id="rId132" tooltip="B00ITJ7U20" xr:uid="{96067338-59CF-4E5F-AE2A-E6FE425B5543}"/>
    <hyperlink ref="A136" r:id="rId133" tooltip="B00A7YEQC2" xr:uid="{F11E77B1-6237-419E-9A78-04C2F5CB3953}"/>
    <hyperlink ref="A137" r:id="rId134" tooltip="B07D7JSF72" xr:uid="{1F85BEDA-8E3F-4BC5-A807-1DA557E18E6B}"/>
    <hyperlink ref="A138" r:id="rId135" tooltip="B000E5BKQE" xr:uid="{5598CBA6-2BD3-4D7A-9B9A-6EBAC7EBCDA8}"/>
    <hyperlink ref="A139" r:id="rId136" tooltip="B0014BL9PE" xr:uid="{96F8C0DA-73F0-4BA9-A18C-D6C4CC0F7114}"/>
    <hyperlink ref="A140" r:id="rId137" tooltip="B002OL8STI" xr:uid="{7E948894-EDBF-4838-8C7C-3C5FC25A6FA6}"/>
    <hyperlink ref="A141" r:id="rId138" tooltip="B004MSYKDO" xr:uid="{6ED77882-F933-48C3-8FE4-6612CF724AC3}"/>
    <hyperlink ref="A142" r:id="rId139" tooltip="B004NO0L4O" xr:uid="{1E0D9D9D-763A-49B8-8BE1-D364DD746DB8}"/>
    <hyperlink ref="A143" r:id="rId140" tooltip="B0081ZBN66" xr:uid="{5620BF50-BD79-4F28-A677-FFF45135547F}"/>
    <hyperlink ref="A144" r:id="rId141" tooltip="B007Z0OEPU" xr:uid="{BF82C800-01D3-4844-A087-D262D3E40399}"/>
    <hyperlink ref="A145" r:id="rId142" tooltip="B00FSYBKPM" xr:uid="{306E573E-7E91-4441-81B7-E6CC3715464D}"/>
    <hyperlink ref="A146" r:id="rId143" tooltip="B00FMF0FOY" xr:uid="{E3CE5C99-60C7-4689-9E2B-041A1B2DB85B}"/>
    <hyperlink ref="A147" r:id="rId144" tooltip="B00DZ6ZXTE" xr:uid="{131B2468-0CF7-4C4E-BEA8-30729D0785FC}"/>
    <hyperlink ref="A148" r:id="rId145" tooltip="B00FPW82I0" xr:uid="{D904D4C4-3514-4F91-AD7A-5AFE768FBD38}"/>
    <hyperlink ref="A149" r:id="rId146" tooltip="B003GSAM4C" xr:uid="{F2637BE5-AD53-4A13-A415-988AD08A66F0}"/>
    <hyperlink ref="A150" r:id="rId147" tooltip="B0037ECAL8" xr:uid="{90EA040A-64FD-4748-95E6-03C02D313542}"/>
    <hyperlink ref="A151" r:id="rId148" tooltip="B00DBQCJMC" xr:uid="{79D67A82-EAC6-4EFB-BCD4-C84BAC012F5A}"/>
    <hyperlink ref="A152" r:id="rId149" tooltip="B001GXWSX2" xr:uid="{4834E265-1FDE-465D-9A2C-268D6670A82D}"/>
    <hyperlink ref="A153" r:id="rId150" tooltip="B00006B8CO" xr:uid="{56D78076-602D-4D85-96D3-82D60D8236B7}"/>
    <hyperlink ref="A154" r:id="rId151" tooltip="B00066HP7O" xr:uid="{BDABB90A-7FD2-4AC2-A914-C927DD069F7A}"/>
    <hyperlink ref="A155" r:id="rId152" tooltip="B07J4WQ2H4" xr:uid="{F5D38B85-F319-4040-8074-BDAE5A6513CC}"/>
    <hyperlink ref="A156" r:id="rId153" tooltip="B001RPCZL4" xr:uid="{E0B4A1A3-802A-43BB-85B8-92C570F47193}"/>
    <hyperlink ref="A157" r:id="rId154" tooltip="B0046FI2LE" xr:uid="{35247E84-6EE3-4806-85B3-2BCFD8C73794}"/>
    <hyperlink ref="A158" r:id="rId155" tooltip="B004I6OFKS" xr:uid="{6B0E21D5-0E89-4CA0-9E9A-6A4D7A72A96C}"/>
    <hyperlink ref="A159" r:id="rId156" tooltip="B004P3YDBK" xr:uid="{1B6E974B-3DDE-487D-A660-B9FDDD86FDDC}"/>
    <hyperlink ref="A160" r:id="rId157" tooltip="B00A2VKJHQ" xr:uid="{16378C52-C3FC-4914-817A-B97E903258CC}"/>
    <hyperlink ref="A161" r:id="rId158" tooltip="B07KPWNQ1S" xr:uid="{B5323E16-9092-4A7F-A5A3-0488F921BD60}"/>
    <hyperlink ref="A162" r:id="rId159" tooltip="B009SPV0F2" xr:uid="{DBCC0A42-5490-4F46-B617-7AC2D86EA4E7}"/>
    <hyperlink ref="A163" r:id="rId160" tooltip="B00BH9WFOC" xr:uid="{D3AD9F76-A4CA-4642-AD5E-80112A0D1BFB}"/>
    <hyperlink ref="A164" r:id="rId161" tooltip="B0085MPHGM" xr:uid="{61E26C4F-0B80-480D-B150-37F58B123388}"/>
    <hyperlink ref="A165" r:id="rId162" tooltip="B00006B828" xr:uid="{A5DD35C7-44D7-400E-92D0-DDD8F191BE04}"/>
    <hyperlink ref="A166" r:id="rId163" tooltip="B000K2M6VY" xr:uid="{9775C57F-4063-4F65-94EC-21608D86009B}"/>
    <hyperlink ref="A167" r:id="rId164" tooltip="B000H56P98" xr:uid="{AA7A6CDE-D737-486E-B65B-326346F18AE8}"/>
    <hyperlink ref="A168" r:id="rId165" tooltip="B005NONE0G" xr:uid="{FF89DEE6-0432-48FB-828B-8F55D1D623EF}"/>
    <hyperlink ref="A169" r:id="rId166" tooltip="B00066HL4Q" xr:uid="{883B1C66-6C86-4859-A2D3-46BE8E56C815}"/>
    <hyperlink ref="A170" r:id="rId167" tooltip="B00006IRRY" xr:uid="{F485963C-087C-4924-B1E2-3A55D725B4CE}"/>
    <hyperlink ref="A171" r:id="rId168" tooltip="B000E3E338" xr:uid="{2DBAC58A-1266-4AED-845D-373F6A45F105}"/>
    <hyperlink ref="A172" r:id="rId169" tooltip="B005IZBV0K" xr:uid="{827911A4-2209-41EA-8E3C-1F2A21E84906}"/>
    <hyperlink ref="A173" r:id="rId170" tooltip="B000GOYA2Y" xr:uid="{6C6AF32D-8C05-4809-9939-E2C32E56AFD5}"/>
    <hyperlink ref="A174" r:id="rId171" tooltip="B0002D6QJO" xr:uid="{40EBE60F-211E-4C0A-BE41-EEC0F36DB928}"/>
    <hyperlink ref="A175" r:id="rId172" tooltip="B000QSN2SS" xr:uid="{BBEB2FEB-F3ED-4690-A7F1-F1277926E53F}"/>
    <hyperlink ref="A176" r:id="rId173" tooltip="B00006HNWD" xr:uid="{AD80B06B-A6E6-4164-93C3-719BDF33378A}"/>
    <hyperlink ref="A177" r:id="rId174" tooltip="B0027JRM4E" xr:uid="{8476D925-B969-48DF-B521-F0BC72C72553}"/>
    <hyperlink ref="A178" r:id="rId175" tooltip="B0094TCQDW" xr:uid="{45665704-F102-4B84-9ABF-A07EAA9370A8}"/>
    <hyperlink ref="A179" r:id="rId176" tooltip="B00BX9P91M" xr:uid="{1D56D632-B924-46D3-8610-97129DEBEAB1}"/>
    <hyperlink ref="A180" r:id="rId177" tooltip="B003A816FM" xr:uid="{548A906D-EEB9-44FF-81A7-5F126AF40D36}"/>
    <hyperlink ref="A181" r:id="rId178" tooltip="B002XW6APM" xr:uid="{74FEF89F-A710-49AC-B2F4-79303AFD99A1}"/>
    <hyperlink ref="A182" r:id="rId179" tooltip="B0027JT7HY" xr:uid="{96D18B47-57F8-4FBB-B614-D8D37DD1A423}"/>
    <hyperlink ref="A183" r:id="rId180" tooltip="B003N3FNBW" xr:uid="{7F81B17F-03E2-43FE-A8A5-FCCFC24492E6}"/>
    <hyperlink ref="A184" r:id="rId181" tooltip="B07P6SB9S5" xr:uid="{FE32D827-4DC1-47E8-BF3F-33AD294A1361}"/>
    <hyperlink ref="A185" r:id="rId182" tooltip="B001YYJ1P6" xr:uid="{0AB06E7C-B811-45EA-9287-B766CB8DCBA2}"/>
    <hyperlink ref="A186" r:id="rId183" tooltip="B004GAPXSO" xr:uid="{F1A5922C-F54D-4DED-B307-86D3D283EDBA}"/>
    <hyperlink ref="A187" r:id="rId184" tooltip="B0000511U7" xr:uid="{18448181-0D9D-4159-9756-BBDB424D6586}"/>
    <hyperlink ref="A188" r:id="rId185" tooltip="B0000511AA" xr:uid="{19FACE11-1055-40B6-BC12-F1D7BA2C7328}"/>
    <hyperlink ref="A189" r:id="rId186" tooltip="B000051166" xr:uid="{D869A72C-0A91-4DE2-B3FD-D48C0C29A7FF}"/>
    <hyperlink ref="A190" r:id="rId187" tooltip="B0000511T2" xr:uid="{5AD71873-6951-4C14-B558-F246AC45A241}"/>
    <hyperlink ref="A191" r:id="rId188" tooltip="B000067SC1" xr:uid="{A9B1EB1B-3F0A-4979-9771-F85A8F359C15}"/>
    <hyperlink ref="A192" r:id="rId189" tooltip="B000067SF9" xr:uid="{F19C67F1-23E8-4940-BA96-5BC1D508571B}"/>
    <hyperlink ref="A193" r:id="rId190" tooltip="B0001GU882" xr:uid="{9157D5D4-A449-4DE5-8DB3-E83343ACB648}"/>
    <hyperlink ref="A194" r:id="rId191" tooltip="B0010DGNB6" xr:uid="{AF893205-0602-43CB-8D92-2F56AEC3DAEE}"/>
    <hyperlink ref="A195" r:id="rId192" tooltip="B00005V524" xr:uid="{53BB81A6-CEE5-4101-90F6-444FAEB0719C}"/>
    <hyperlink ref="A196" r:id="rId193" tooltip="B000BTEDPI" xr:uid="{18A6F42F-B1FE-409C-AD28-D4ABFE865EC9}"/>
    <hyperlink ref="A197" r:id="rId194" tooltip="B001OQBMLU" xr:uid="{A8EE9F7F-7A66-4B4F-8CEF-CD01A6C9F64A}"/>
    <hyperlink ref="A198" r:id="rId195" tooltip="B001OQBMKG" xr:uid="{B15BFEFC-98AF-4C2E-9EF9-F5D8611AF2D7}"/>
    <hyperlink ref="A199" r:id="rId196" tooltip="B001OQBMLA" xr:uid="{52F411E8-C33A-4479-9742-11D4D83F91B8}"/>
    <hyperlink ref="A200" r:id="rId197" tooltip="B009R634GU" xr:uid="{E0326352-3DFA-4DE7-A2E8-A09A93E4A056}"/>
    <hyperlink ref="A201" r:id="rId198" tooltip="B0023B125Q" xr:uid="{669EBAE4-0F57-490F-8860-0FEFD2E0AE2F}"/>
    <hyperlink ref="A202" r:id="rId199" tooltip="B0043WJDG8" xr:uid="{C4136F7A-6F28-4FBD-ACEB-59C4758E2F21}"/>
    <hyperlink ref="A203" r:id="rId200" tooltip="B000UD4LIY" xr:uid="{6A0DA043-2390-402A-BD4D-47656F61CA76}"/>
    <hyperlink ref="A204" r:id="rId201" tooltip="B005VPWKFM" xr:uid="{FD8A84F8-30C0-4F7D-8722-5E573615CDEB}"/>
    <hyperlink ref="A205" r:id="rId202" tooltip="B000ES5LLG" xr:uid="{9D3B2ECC-8BA6-4CCB-8DC9-52217D9AFCD3}"/>
    <hyperlink ref="A206" r:id="rId203" tooltip="B00006HSVP" xr:uid="{0BF6FD74-31B7-486A-B500-F5281F52D791}"/>
    <hyperlink ref="A207" r:id="rId204" tooltip="B00NCKWSOG" xr:uid="{BDFEEC7B-DFD4-424C-BAB1-F3FC0C179A3F}"/>
    <hyperlink ref="A208" r:id="rId205" tooltip="B002MX25AQ" xr:uid="{3A2E2F6C-E2B9-41AD-A8C5-04572349C43F}"/>
    <hyperlink ref="A209" r:id="rId206" tooltip="B003WV5DPQ" xr:uid="{5ED07A61-7F84-40B3-A77D-F0B176073E4A}"/>
    <hyperlink ref="A210" r:id="rId207" tooltip="B00FMI7IH8" xr:uid="{87A0D742-AA56-420F-975E-4704B8620F31}"/>
    <hyperlink ref="A211" r:id="rId208" tooltip="B004NNTV2S" xr:uid="{30EC3143-6E83-4AD2-9373-56E41761E76B}"/>
    <hyperlink ref="A212" r:id="rId209" tooltip="B004NNYJ34" xr:uid="{1D6E5DB7-5071-44FE-8813-B0736D02FED5}"/>
    <hyperlink ref="A213" r:id="rId210" tooltip="B007019U4O" xr:uid="{28076744-C962-4721-9422-D983CA43EFB2}"/>
    <hyperlink ref="A214" r:id="rId211" tooltip="B005WKIZP0" xr:uid="{3E499DC6-BCA7-4B38-B68F-8FA0426B79FD}"/>
    <hyperlink ref="A215" r:id="rId212" tooltip="B006K25OLW" xr:uid="{D6BABBF9-F2F8-422B-80F9-2AD8363E9F69}"/>
    <hyperlink ref="A216" r:id="rId213" tooltip="B00005T3H5" xr:uid="{46998F72-2D1B-4A22-9B65-2B539D8DF549}"/>
    <hyperlink ref="A217" r:id="rId214" tooltip="B0099PD5AY" xr:uid="{021AA1AD-AF61-4491-A960-A36D9D4251D2}"/>
    <hyperlink ref="A218" r:id="rId215" tooltip="B0001H27PS" xr:uid="{932467CB-A293-47F4-86B2-715DDF12E8BA}"/>
    <hyperlink ref="A219" r:id="rId216" tooltip="B003ELVLKU" xr:uid="{B9CAA851-307D-48D6-8A27-6D065C7F06E6}"/>
    <hyperlink ref="A220" r:id="rId217" tooltip="B0083I7Y8W" xr:uid="{9C2E1415-58FA-4E86-8B3E-627DDFD83C66}"/>
    <hyperlink ref="A221" r:id="rId218" tooltip="B000P03EO4" xr:uid="{E8778CB4-B063-435F-9585-4541732FA229}"/>
    <hyperlink ref="A222" r:id="rId219" tooltip="B000VS4HDM" xr:uid="{E2E77D1C-11B4-4F4F-9B5B-1735667F3932}"/>
    <hyperlink ref="A223" r:id="rId220" tooltip="B000NZNILK" xr:uid="{CEF0D30A-3EEE-4C5C-86E9-9B1791BF57C1}"/>
    <hyperlink ref="A224" r:id="rId221" tooltip="B002AGT3DM" xr:uid="{EAE7EA01-D6BE-4E4F-9C7C-6289BAC44B8F}"/>
    <hyperlink ref="A225" r:id="rId222" tooltip="B001J8JC88" xr:uid="{55E71FD4-F1A0-4C57-906D-A84E58E91F1A}"/>
    <hyperlink ref="A226" r:id="rId223" tooltip="B008OSRZ2G" xr:uid="{B3E51007-6C1F-4EBC-B750-435C480F8A71}"/>
    <hyperlink ref="A227" r:id="rId224" tooltip="B00486QBEG" xr:uid="{23662D95-5447-490D-B388-6D7D64748DDF}"/>
    <hyperlink ref="A228" r:id="rId225" tooltip="B003WV5DJC" xr:uid="{D645B0F5-5E34-4043-A66E-48C468EE51D7}"/>
    <hyperlink ref="A229" r:id="rId226" tooltip="B0021SXRZO" xr:uid="{9E3CB936-460A-4D2B-8914-9214A09FD2D5}"/>
    <hyperlink ref="A230" r:id="rId227" tooltip="B0021SXS0I" xr:uid="{77A2119A-A8FF-4246-9964-67A474C1A911}"/>
    <hyperlink ref="A231" r:id="rId228" tooltip="B001J8H9A6" xr:uid="{F3113DB4-9319-403B-9888-858A17975844}"/>
    <hyperlink ref="A232" r:id="rId229" tooltip="B003YKX6WW" xr:uid="{26ACD656-73ED-4A85-A15F-0B332EFD0526}"/>
    <hyperlink ref="A233" r:id="rId230" tooltip="B000BCDFJU" xr:uid="{32EC892A-A05C-4B41-9B79-BFCA4F20C2C7}"/>
    <hyperlink ref="A234" r:id="rId231" tooltip="B000BWDL8K" xr:uid="{6F602EF3-8555-447F-B885-9BA1BFF836E9}"/>
    <hyperlink ref="A235" r:id="rId232" tooltip="B00006B8CA" xr:uid="{6E13AD21-635B-43AB-B31B-1DD6EDB88CAB}"/>
    <hyperlink ref="A236" r:id="rId233" tooltip="B000RA53GE" xr:uid="{D810BEB5-A9F2-450F-916C-8F571D29757D}"/>
    <hyperlink ref="A237" r:id="rId234" tooltip="B001EYV73A" xr:uid="{5B319884-D568-4140-B9BD-0A3F2519C301}"/>
    <hyperlink ref="A238" r:id="rId235" tooltip="B000JWVXZK" xr:uid="{3D661C4B-F4E4-4C29-91EF-977A01D6FDCE}"/>
    <hyperlink ref="A239" r:id="rId236" tooltip="B0008JFJ54" xr:uid="{B7135024-49DF-4463-9891-B34C4D102E66}"/>
    <hyperlink ref="A240" r:id="rId237" tooltip="B004LZRVDY" xr:uid="{1BC08D6B-FF68-4137-B288-E15D4F715621}"/>
    <hyperlink ref="A241" r:id="rId238" tooltip="B0010JEJPC" xr:uid="{641CBC95-B912-483D-A11D-E786E49929E5}"/>
    <hyperlink ref="A242" r:id="rId239" tooltip="B002VK8MPC" xr:uid="{8B62406A-4678-4FF7-AFEA-61E18C222DB1}"/>
    <hyperlink ref="A243" r:id="rId240" tooltip="B000N29E7A" xr:uid="{54683CAE-32DD-4AC3-923F-2E53BE113831}"/>
    <hyperlink ref="A244" r:id="rId241" tooltip="B00027C090" xr:uid="{F4A6D47F-6E2F-4822-9824-9898882D29A3}"/>
    <hyperlink ref="A245" r:id="rId242" tooltip="B00027C0A4" xr:uid="{8B877FD4-FE9D-4F37-953C-1483F997D614}"/>
    <hyperlink ref="A246" r:id="rId243" tooltip="B004U5Y32C" xr:uid="{972DE42F-AF3A-48B9-8347-847B37E1DBC9}"/>
    <hyperlink ref="A247" r:id="rId244" tooltip="B003KJTZYK" xr:uid="{A5C84299-C035-44CD-9D90-4519FF32CFDD}"/>
    <hyperlink ref="A248" r:id="rId245" tooltip="B000RA6TKI" xr:uid="{964BCFD8-9D44-4362-9A3F-33A91D106B81}"/>
    <hyperlink ref="A249" r:id="rId246" tooltip="B01DJ2QBEO" xr:uid="{DF158CF4-C6B7-4BC3-A7EC-B767B01DA8F2}"/>
    <hyperlink ref="A250" r:id="rId247" tooltip="B0038MPAF2" xr:uid="{B97C906F-0238-4D95-AF7A-2795CC2F726A}"/>
    <hyperlink ref="A251" r:id="rId248" tooltip="B003QRCDI6" xr:uid="{5955761F-98E8-4193-B426-C5BDA74FAC50}"/>
    <hyperlink ref="A252" r:id="rId249" tooltip="B0026T6A2U" xr:uid="{AA813281-BEAB-4B1C-80D1-BA8AF824C0FD}"/>
    <hyperlink ref="A253" r:id="rId250" tooltip="B003JX5AYQ" xr:uid="{0A98EB3D-75D7-4B94-B7BD-B141021B5C91}"/>
    <hyperlink ref="A254" r:id="rId251" tooltip="B000FW7L4Q" xr:uid="{DB30FAAD-121F-459D-932A-3B0DDE6CD1E2}"/>
    <hyperlink ref="A255" r:id="rId252" tooltip="B0013LQD7Y" xr:uid="{B8A40813-D3D1-425A-BB43-3BE242189535}"/>
    <hyperlink ref="A256" r:id="rId253" tooltip="B001U3ZRN6" xr:uid="{51D1BCF1-ED06-4D49-B95A-119C6118A7C3}"/>
    <hyperlink ref="A257" r:id="rId254" tooltip="B0017RAJFG" xr:uid="{C9809F34-26E9-4134-955C-609D69500C7E}"/>
    <hyperlink ref="A258" r:id="rId255" tooltip="B000J35D1O" xr:uid="{9BEB6D27-A02A-4FA6-9021-F41C898E8751}"/>
    <hyperlink ref="A259" r:id="rId256" tooltip="B003T14L0W" xr:uid="{09C46E68-2F8A-4786-82AB-C19737BB2DCD}"/>
    <hyperlink ref="A260" r:id="rId257" tooltip="B000GL2HGI" xr:uid="{705D1F2A-24B1-4168-BEDD-643C9BEBEA37}"/>
    <hyperlink ref="A261" r:id="rId258" tooltip="B00006HYGY" xr:uid="{C81F06B8-87FF-468E-BC9E-9FFE8FBD7AD9}"/>
    <hyperlink ref="A262" r:id="rId259" tooltip="B000067RM2" xr:uid="{E1BF670E-2CBD-4491-9780-FB9E785D6B80}"/>
    <hyperlink ref="A263" r:id="rId260" tooltip="B0040NJF3G" xr:uid="{058030C1-5683-4F7C-A96E-B332ED2A2FCC}"/>
    <hyperlink ref="A264" r:id="rId261" tooltip="B000068BUA" xr:uid="{DECB819C-E9D9-429D-BD80-6CE4B25E814B}"/>
    <hyperlink ref="A265" r:id="rId262" tooltip="B00009PGT4" xr:uid="{1E088353-B08D-4B66-84BA-99431D80F2FA}"/>
    <hyperlink ref="A266" r:id="rId263" tooltip="B00004Z5AI" xr:uid="{37603C7D-799B-4E3D-9EFA-1AB43EECB341}"/>
    <hyperlink ref="A267" r:id="rId264" tooltip="B00004Z5E2" xr:uid="{96E4FDC3-8A28-47D5-B752-37ED5B52E3BA}"/>
    <hyperlink ref="A268" r:id="rId265" tooltip="B000067RG2" xr:uid="{87A187CA-AA95-4E3B-95D3-FEDA5B340C33}"/>
    <hyperlink ref="A269" r:id="rId266" tooltip="B00009YUPU" xr:uid="{8A6623C3-C3F6-4650-BA72-3B6FBF477985}"/>
    <hyperlink ref="A270" r:id="rId267" tooltip="B0002GRUHI" xr:uid="{AA9043F7-BB3C-470A-B472-AAF4CCFA28D8}"/>
    <hyperlink ref="A271" r:id="rId268" tooltip="B0014BQQI4" xr:uid="{7B10813E-BF11-47ED-B6AF-87A5008234EC}"/>
    <hyperlink ref="A272" r:id="rId269" tooltip="B003IR1CG8" xr:uid="{5CAF6741-DC22-450C-9F7E-7B5F8203D0F7}"/>
    <hyperlink ref="A273" r:id="rId270" tooltip="B00HERFN9U" xr:uid="{080DC34A-2714-4A21-A28B-9374052118DE}"/>
    <hyperlink ref="A274" r:id="rId271" tooltip="B000GPPEBO" xr:uid="{78BB8C2D-70F8-4FD6-8084-17728FB0C0CB}"/>
    <hyperlink ref="A275" r:id="rId272" tooltip="B000H848R6" xr:uid="{2F3E3132-16F5-464F-B4B7-710AC9A7CB01}"/>
    <hyperlink ref="A276" r:id="rId273" tooltip="B000BMP0XE" xr:uid="{1EBBBFCA-4200-456C-A667-D01A0806D084}"/>
    <hyperlink ref="A277" r:id="rId274" tooltip="B000067OG4" xr:uid="{DAF86E39-7DDC-4DDF-B702-2A4F616874B4}"/>
    <hyperlink ref="A278" r:id="rId275" tooltip="B00006BBIA" xr:uid="{5337AF0C-E16F-4550-8D2A-CFE9EA619A9E}"/>
    <hyperlink ref="A279" r:id="rId276" tooltip="B00006B8CX" xr:uid="{97F36DD2-A55F-49E6-B036-2B47912CA063}"/>
    <hyperlink ref="A280" r:id="rId277" tooltip="B0000ALFA6" xr:uid="{76E5848A-F823-4A4E-8C7D-DD69B7355C4B}"/>
    <hyperlink ref="A281" r:id="rId278" tooltip="B00006BBKF" xr:uid="{CBBF7122-A7D0-4256-83BD-4BC90C9FEBC1}"/>
    <hyperlink ref="A282" r:id="rId279" tooltip="B0000ATFTV" xr:uid="{43A560F7-C546-4CED-85A3-935FD188C29B}"/>
    <hyperlink ref="A283" r:id="rId280" tooltip="B00009PUMH" xr:uid="{F2F467E8-C23C-40D7-9010-4485AEA59A21}"/>
    <hyperlink ref="A284" r:id="rId281" tooltip="B00008KXYF" xr:uid="{BF022705-5040-4899-8ABD-E776A739ED80}"/>
    <hyperlink ref="A285" r:id="rId282" tooltip="B00094OX3C" xr:uid="{FFC89032-3E8D-4244-B892-D7F333C0674C}"/>
    <hyperlink ref="A286" r:id="rId283" tooltip="B000E502TU" xr:uid="{E2EB17AD-8315-4946-BB6D-308600955202}"/>
    <hyperlink ref="A287" r:id="rId284" tooltip="B0012YFXSW" xr:uid="{9C6DBCEC-A368-4676-984B-7976F4E94D72}"/>
    <hyperlink ref="A288" r:id="rId285" tooltip="B07CSD7H7H" xr:uid="{E185BE12-69F6-4CE0-9217-AE9125ABF02D}"/>
    <hyperlink ref="A289" r:id="rId286" tooltip="B00009QPQ4" xr:uid="{6BF8196B-78C6-484C-B61A-6B30355C28F4}"/>
    <hyperlink ref="A290" r:id="rId287" tooltip="B000ZTLXFM" xr:uid="{91BB8D89-F48B-4FC2-A797-71E16CCAA19C}"/>
    <hyperlink ref="A291" r:id="rId288" tooltip="B08YJN8DPM" xr:uid="{C67800AA-7D55-49A1-9359-4F6A6DA86D2F}"/>
    <hyperlink ref="A292" r:id="rId289" tooltip="B095VY8R6Z" xr:uid="{8C359B6B-4408-4166-B17E-F6A401F43B11}"/>
    <hyperlink ref="A293" r:id="rId290" tooltip="B00ZSHDJ4O" xr:uid="{B2B75178-D1F8-42F5-8116-258F62CAD660}"/>
    <hyperlink ref="A294" r:id="rId291" tooltip="B07F1Y167Y" xr:uid="{338C70D6-FCEE-405A-A665-6B8897934A8B}"/>
    <hyperlink ref="A295" r:id="rId292" tooltip="B00ZSI7Y3U" xr:uid="{AAB3FADE-62AB-4676-A5AC-B6CFAA92B030}"/>
    <hyperlink ref="A296" r:id="rId293" tooltip="B00M0WP4L6" xr:uid="{B37BAD60-3997-4485-8382-385197FDDF8F}"/>
    <hyperlink ref="A297" r:id="rId294" tooltip="B00C5SPEJ2" xr:uid="{36CAA002-977F-41C8-B2B2-7C7F65A455DD}"/>
    <hyperlink ref="A298" r:id="rId295" tooltip="B00HQYCAOW" xr:uid="{23AE028E-8549-49EC-9666-ABEAD0D73EA7}"/>
    <hyperlink ref="A299" r:id="rId296" tooltip="B01E9FWNCO" xr:uid="{2F7B9A5F-3403-42AD-9111-9EDE9B60E4BB}"/>
    <hyperlink ref="A300" r:id="rId297" tooltip="B00XUE9QM6" xr:uid="{9C433712-E527-4548-A782-F5C94018771E}"/>
    <hyperlink ref="A301" r:id="rId298" tooltip="B07F6BZLSM" xr:uid="{D82D7B28-049A-4334-8B36-9846B6075143}"/>
    <hyperlink ref="A302" r:id="rId299" tooltip="B07JLH6X2J" xr:uid="{1641881C-B762-4140-8697-4C58E3310CDB}"/>
    <hyperlink ref="A303" r:id="rId300" tooltip="B07LFB8B9V" xr:uid="{000A407E-8033-4F03-9FF9-559CE3D9BCB9}"/>
    <hyperlink ref="A304" r:id="rId301" tooltip="B07LFCWFQL" xr:uid="{CB279DDE-6113-4C83-830F-951C7172437D}"/>
    <hyperlink ref="A305" r:id="rId302" tooltip="B07JLMH591" xr:uid="{FF77433C-8C37-4803-A963-6C463CF5E2D9}"/>
    <hyperlink ref="A306" r:id="rId303" tooltip="B07JKD6JF4" xr:uid="{DF00263F-7A7D-4182-A58F-3986A6E586B1}"/>
    <hyperlink ref="A307" r:id="rId304" tooltip="B01M3S06I7" xr:uid="{FBF7CEA5-87C1-453E-BFF6-5EC5A6AEEB67}"/>
    <hyperlink ref="A308" r:id="rId305" tooltip="B079CNFRQM" xr:uid="{68DF3F93-998C-49B4-AEBF-226A4B17C319}"/>
    <hyperlink ref="A309" r:id="rId306" tooltip="B079CPS6YG" xr:uid="{D554C40C-75F4-4006-A1CC-E6C454DD554A}"/>
    <hyperlink ref="A310" r:id="rId307" tooltip="B07P6FCWKJ" xr:uid="{5D4DAA0C-171E-4163-A507-9BBDAE8AB5F6}"/>
    <hyperlink ref="A311" r:id="rId308" tooltip="B07P6G43ZY" xr:uid="{EC344C16-905C-4126-8A19-695BEB1CD4A7}"/>
    <hyperlink ref="A312" r:id="rId309" tooltip="B07RY52ZGW" xr:uid="{E18D6217-E25F-458A-814C-16EE670640AF}"/>
    <hyperlink ref="A313" r:id="rId310" tooltip="B084JKGSD6" xr:uid="{4CC9A539-179B-4CFF-A39F-EEB5EA32D4DA}"/>
    <hyperlink ref="A314" r:id="rId311" tooltip="B084NSW26H" xr:uid="{FB2CE9D8-8916-4461-81FA-65ED801ABD20}"/>
    <hyperlink ref="A315" r:id="rId312" tooltip="B084NSMW8R" xr:uid="{47406E7E-2EA1-4386-BF65-C21C08A7369E}"/>
    <hyperlink ref="A316" r:id="rId313" tooltip="B084NTCPGR" xr:uid="{D9AFE3F3-AC34-4E10-AE40-3B8417533E49}"/>
    <hyperlink ref="A317" r:id="rId314" tooltip="B084JBLHB9" xr:uid="{9643E058-0FDE-47D1-A49A-D88A62AEDD1D}"/>
    <hyperlink ref="A318" r:id="rId315" tooltip="B086X7H9GJ" xr:uid="{6E103978-1675-45C8-BB04-74C1A4158347}"/>
    <hyperlink ref="A319" r:id="rId316" tooltip="B08952PRPH" xr:uid="{C7E8E8F6-C763-4C8D-AA3F-E70B7792FEF6}"/>
  </hyperlinks>
  <pageMargins left="0.7" right="0.7" top="0.75" bottom="0.75" header="0.3" footer="0.3"/>
  <pageSetup orientation="portrait" verticalDpi="0" r:id="rId3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B319"/>
  <sheetViews>
    <sheetView zoomScale="85" zoomScaleNormal="85" workbookViewId="0">
      <pane xSplit="2" ySplit="3" topLeftCell="C277" activePane="bottomRight" state="frozen"/>
      <selection pane="topRight"/>
      <selection pane="bottomLeft"/>
      <selection pane="bottomRight" activeCell="B4" sqref="B4:B319"/>
    </sheetView>
  </sheetViews>
  <sheetFormatPr defaultRowHeight="14.4" x14ac:dyDescent="0.3"/>
  <cols>
    <col min="1" max="1" width="14.33203125" style="13" customWidth="1"/>
    <col min="2" max="2" width="57.109375" style="13" customWidth="1"/>
    <col min="3" max="3" width="10.6640625" style="8" customWidth="1"/>
    <col min="4" max="4" width="13.88671875" style="8" bestFit="1" customWidth="1"/>
    <col min="5" max="25" width="10.6640625" style="8" customWidth="1"/>
    <col min="26" max="28" width="9.109375" style="8"/>
  </cols>
  <sheetData>
    <row r="1" spans="1:28" ht="51" customHeight="1" thickBot="1" x14ac:dyDescent="0.35">
      <c r="A1" s="34" t="s">
        <v>686</v>
      </c>
      <c r="B1" s="35"/>
      <c r="S1" s="37" t="s">
        <v>683</v>
      </c>
      <c r="T1" s="37"/>
      <c r="U1" s="37"/>
      <c r="V1" s="37"/>
      <c r="W1" s="37"/>
      <c r="X1" s="37"/>
      <c r="Y1" s="37"/>
      <c r="Z1" s="36" t="s">
        <v>680</v>
      </c>
      <c r="AA1" s="36"/>
      <c r="AB1" s="36"/>
    </row>
    <row r="2" spans="1:28" x14ac:dyDescent="0.3">
      <c r="A2" s="9"/>
      <c r="B2" s="15" t="s">
        <v>0</v>
      </c>
      <c r="C2" s="11"/>
      <c r="D2" s="11"/>
      <c r="E2" s="11">
        <f t="shared" ref="E2:AB2" si="0">SUBTOTAL(9,E4:E319)</f>
        <v>296083.01000000013</v>
      </c>
      <c r="F2" s="11">
        <f t="shared" si="0"/>
        <v>269510.28999999992</v>
      </c>
      <c r="G2" s="11">
        <f t="shared" si="0"/>
        <v>220755.26999999987</v>
      </c>
      <c r="H2" s="11">
        <f t="shared" si="0"/>
        <v>223463.04000000001</v>
      </c>
      <c r="I2" s="11">
        <f t="shared" si="0"/>
        <v>212082.44999999998</v>
      </c>
      <c r="J2" s="11">
        <f t="shared" si="0"/>
        <v>28947.5</v>
      </c>
      <c r="K2" s="11">
        <f t="shared" si="0"/>
        <v>1250841.5599999994</v>
      </c>
      <c r="L2" s="11">
        <f t="shared" si="0"/>
        <v>6994.0199999999977</v>
      </c>
      <c r="M2" s="11">
        <f t="shared" si="0"/>
        <v>6367.7999999999984</v>
      </c>
      <c r="N2" s="11">
        <f t="shared" si="0"/>
        <v>6484.2799999999943</v>
      </c>
      <c r="O2" s="11">
        <f t="shared" si="0"/>
        <v>7709.0199999999959</v>
      </c>
      <c r="P2" s="11">
        <f t="shared" si="0"/>
        <v>6471.1799999999967</v>
      </c>
      <c r="Q2" s="11">
        <f t="shared" si="0"/>
        <v>5914.2499999999973</v>
      </c>
      <c r="R2" s="11">
        <f t="shared" si="0"/>
        <v>7765.2299999999968</v>
      </c>
      <c r="S2" s="11">
        <f t="shared" si="0"/>
        <v>7709.8099999999968</v>
      </c>
      <c r="T2" s="11">
        <f t="shared" si="0"/>
        <v>6809.4599999999973</v>
      </c>
      <c r="U2" s="11">
        <f t="shared" si="0"/>
        <v>6586.6399999999976</v>
      </c>
      <c r="V2" s="11">
        <f t="shared" si="0"/>
        <v>6085.9299999999985</v>
      </c>
      <c r="W2" s="11">
        <f t="shared" si="0"/>
        <v>7433.0399999999972</v>
      </c>
      <c r="X2" s="11">
        <f t="shared" si="0"/>
        <v>8297.8299999999981</v>
      </c>
      <c r="Y2" s="11">
        <f t="shared" si="0"/>
        <v>544.05999999999995</v>
      </c>
      <c r="Z2" s="11">
        <f t="shared" si="0"/>
        <v>8386</v>
      </c>
      <c r="AA2" s="11">
        <f t="shared" si="0"/>
        <v>974</v>
      </c>
      <c r="AB2" s="11">
        <f t="shared" si="0"/>
        <v>2113</v>
      </c>
    </row>
    <row r="3" spans="1:28" ht="45" customHeight="1" x14ac:dyDescent="0.3">
      <c r="A3" s="12" t="s">
        <v>1</v>
      </c>
      <c r="B3" s="1" t="s">
        <v>2</v>
      </c>
      <c r="C3" s="1" t="s">
        <v>688</v>
      </c>
      <c r="D3" s="1" t="s">
        <v>687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</row>
    <row r="4" spans="1:28" x14ac:dyDescent="0.3">
      <c r="A4" s="26" t="s">
        <v>49</v>
      </c>
      <c r="B4" s="14" t="s">
        <v>50</v>
      </c>
      <c r="C4" s="31" t="s">
        <v>691</v>
      </c>
      <c r="D4" s="31" t="s">
        <v>692</v>
      </c>
      <c r="E4" s="2">
        <v>854.31</v>
      </c>
      <c r="F4" s="2">
        <v>843.35</v>
      </c>
      <c r="G4" s="2">
        <v>332.43</v>
      </c>
      <c r="H4" s="2">
        <v>668.25</v>
      </c>
      <c r="I4" s="2">
        <v>551.86</v>
      </c>
      <c r="J4" s="2">
        <v>69.33</v>
      </c>
      <c r="K4" s="2">
        <v>3319.53</v>
      </c>
      <c r="L4" s="2">
        <v>20.58</v>
      </c>
      <c r="M4" s="3">
        <v>0</v>
      </c>
      <c r="N4" s="2">
        <v>10.29</v>
      </c>
      <c r="O4" s="2">
        <v>20.58</v>
      </c>
      <c r="P4" s="2">
        <v>20.58</v>
      </c>
      <c r="Q4" s="3">
        <v>0</v>
      </c>
      <c r="R4" s="3">
        <v>0</v>
      </c>
      <c r="S4" s="2">
        <v>20.28</v>
      </c>
      <c r="T4" s="2">
        <v>59.94</v>
      </c>
      <c r="U4" s="2">
        <v>9.99</v>
      </c>
      <c r="V4" s="2">
        <v>9.89</v>
      </c>
      <c r="W4" s="2">
        <v>19.78</v>
      </c>
      <c r="X4" s="2">
        <v>29.67</v>
      </c>
      <c r="Y4" s="4">
        <v>0</v>
      </c>
      <c r="Z4" s="6">
        <v>36</v>
      </c>
      <c r="AA4" s="7">
        <v>0</v>
      </c>
      <c r="AB4" s="6">
        <v>23</v>
      </c>
    </row>
    <row r="5" spans="1:28" x14ac:dyDescent="0.3">
      <c r="A5" s="26" t="s">
        <v>51</v>
      </c>
      <c r="B5" s="14" t="s">
        <v>52</v>
      </c>
      <c r="C5" s="31" t="s">
        <v>691</v>
      </c>
      <c r="D5" s="2" t="s">
        <v>690</v>
      </c>
      <c r="E5" s="2">
        <v>7042.85</v>
      </c>
      <c r="F5" s="2">
        <v>4388.5600000000004</v>
      </c>
      <c r="G5" s="2">
        <v>1094.17</v>
      </c>
      <c r="H5" s="2">
        <v>2886.61</v>
      </c>
      <c r="I5" s="2">
        <v>2347.59</v>
      </c>
      <c r="J5" s="2">
        <v>296.14999999999998</v>
      </c>
      <c r="K5" s="2">
        <v>18055.93</v>
      </c>
      <c r="L5" s="2">
        <v>211.5</v>
      </c>
      <c r="M5" s="3">
        <v>0</v>
      </c>
      <c r="N5" s="2">
        <v>127.5</v>
      </c>
      <c r="O5" s="2">
        <v>42.5</v>
      </c>
      <c r="P5" s="2">
        <v>127.5</v>
      </c>
      <c r="Q5" s="2">
        <v>170</v>
      </c>
      <c r="R5" s="3">
        <v>0</v>
      </c>
      <c r="S5" s="2">
        <v>169.9</v>
      </c>
      <c r="T5" s="2">
        <v>169.8</v>
      </c>
      <c r="U5" s="2">
        <v>84.9</v>
      </c>
      <c r="V5" s="2">
        <v>84.65</v>
      </c>
      <c r="W5" s="2">
        <v>84.4</v>
      </c>
      <c r="X5" s="2">
        <v>42.2</v>
      </c>
      <c r="Y5" s="4">
        <v>0</v>
      </c>
      <c r="Z5" s="6">
        <v>34</v>
      </c>
      <c r="AA5" s="7">
        <v>0</v>
      </c>
      <c r="AB5" s="6">
        <v>53</v>
      </c>
    </row>
    <row r="6" spans="1:28" x14ac:dyDescent="0.3">
      <c r="A6" s="26" t="s">
        <v>53</v>
      </c>
      <c r="B6" s="14" t="s">
        <v>54</v>
      </c>
      <c r="C6" s="2" t="s">
        <v>689</v>
      </c>
      <c r="D6" s="2" t="s">
        <v>690</v>
      </c>
      <c r="E6" s="2">
        <v>723.53</v>
      </c>
      <c r="F6" s="2">
        <v>188.93</v>
      </c>
      <c r="G6" s="2">
        <v>902.79</v>
      </c>
      <c r="H6" s="2">
        <v>1371.64</v>
      </c>
      <c r="I6" s="2">
        <v>879.74</v>
      </c>
      <c r="J6" s="2">
        <v>111.46</v>
      </c>
      <c r="K6" s="2">
        <v>4178.09</v>
      </c>
      <c r="L6" s="2">
        <v>27.58</v>
      </c>
      <c r="M6" s="3">
        <v>0</v>
      </c>
      <c r="N6" s="2">
        <v>55.16</v>
      </c>
      <c r="O6" s="3">
        <v>0</v>
      </c>
      <c r="P6" s="2">
        <v>27.58</v>
      </c>
      <c r="Q6" s="2">
        <v>27.58</v>
      </c>
      <c r="R6" s="2">
        <v>27.58</v>
      </c>
      <c r="S6" s="2">
        <v>27.58</v>
      </c>
      <c r="T6" s="2">
        <v>109.66</v>
      </c>
      <c r="U6" s="2">
        <v>56.98</v>
      </c>
      <c r="V6" s="2">
        <v>28.49</v>
      </c>
      <c r="W6" s="2">
        <v>25.99</v>
      </c>
      <c r="X6" s="3">
        <v>0</v>
      </c>
      <c r="Y6" s="4">
        <v>0</v>
      </c>
      <c r="Z6" s="6">
        <v>23</v>
      </c>
      <c r="AA6" s="7">
        <v>0</v>
      </c>
      <c r="AB6" s="6">
        <v>6</v>
      </c>
    </row>
    <row r="7" spans="1:28" x14ac:dyDescent="0.3">
      <c r="A7" s="26" t="s">
        <v>55</v>
      </c>
      <c r="B7" s="14" t="s">
        <v>56</v>
      </c>
      <c r="C7" s="2" t="s">
        <v>689</v>
      </c>
      <c r="D7" s="2" t="s">
        <v>690</v>
      </c>
      <c r="E7" s="2">
        <v>3222.64</v>
      </c>
      <c r="F7" s="2">
        <v>3131.37</v>
      </c>
      <c r="G7" s="2">
        <v>1675.1</v>
      </c>
      <c r="H7" s="2">
        <v>3003.14</v>
      </c>
      <c r="I7" s="2">
        <v>621.04</v>
      </c>
      <c r="J7" s="2">
        <v>130.96</v>
      </c>
      <c r="K7" s="2">
        <v>11784.25</v>
      </c>
      <c r="L7" s="3">
        <v>0</v>
      </c>
      <c r="M7" s="3">
        <v>0</v>
      </c>
      <c r="N7" s="3">
        <v>0</v>
      </c>
      <c r="O7" s="2">
        <v>94.01</v>
      </c>
      <c r="P7" s="2">
        <v>73.66</v>
      </c>
      <c r="Q7" s="2">
        <v>54.97</v>
      </c>
      <c r="R7" s="2">
        <v>18.75</v>
      </c>
      <c r="S7" s="2">
        <v>37.5</v>
      </c>
      <c r="T7" s="3">
        <v>0</v>
      </c>
      <c r="U7" s="2">
        <v>37.5</v>
      </c>
      <c r="V7" s="2">
        <v>37.39</v>
      </c>
      <c r="W7" s="2">
        <v>37.380000000000003</v>
      </c>
      <c r="X7" s="2">
        <v>18.690000000000001</v>
      </c>
      <c r="Y7" s="4">
        <v>0</v>
      </c>
      <c r="Z7" s="6">
        <v>4</v>
      </c>
      <c r="AA7" s="7">
        <v>0</v>
      </c>
      <c r="AB7" s="6">
        <v>6</v>
      </c>
    </row>
    <row r="8" spans="1:28" x14ac:dyDescent="0.3">
      <c r="A8" s="26" t="s">
        <v>57</v>
      </c>
      <c r="B8" s="14" t="s">
        <v>58</v>
      </c>
      <c r="C8" s="2" t="s">
        <v>689</v>
      </c>
      <c r="D8" s="2" t="s">
        <v>690</v>
      </c>
      <c r="E8" s="2">
        <v>2551.59</v>
      </c>
      <c r="F8" s="2">
        <v>5770.06</v>
      </c>
      <c r="G8" s="2">
        <v>3654.31</v>
      </c>
      <c r="H8" s="2">
        <v>6290.17</v>
      </c>
      <c r="I8" s="2">
        <v>2886.2</v>
      </c>
      <c r="J8" s="2">
        <v>99.96</v>
      </c>
      <c r="K8" s="2">
        <v>21252.29</v>
      </c>
      <c r="L8" s="2">
        <v>77.97</v>
      </c>
      <c r="M8" s="2">
        <v>155.94</v>
      </c>
      <c r="N8" s="2">
        <v>155.94</v>
      </c>
      <c r="O8" s="2">
        <v>129.94999999999999</v>
      </c>
      <c r="P8" s="2">
        <v>25.99</v>
      </c>
      <c r="Q8" s="2">
        <v>155.94</v>
      </c>
      <c r="R8" s="2">
        <v>26.49</v>
      </c>
      <c r="S8" s="2">
        <v>26.49</v>
      </c>
      <c r="T8" s="2">
        <v>52.98</v>
      </c>
      <c r="U8" s="3">
        <v>0</v>
      </c>
      <c r="V8" s="2">
        <v>24.99</v>
      </c>
      <c r="W8" s="2">
        <v>49.98</v>
      </c>
      <c r="X8" s="2">
        <v>24.99</v>
      </c>
      <c r="Y8" s="4">
        <v>0</v>
      </c>
      <c r="Z8" s="6">
        <v>58</v>
      </c>
      <c r="AA8" s="7">
        <v>0</v>
      </c>
      <c r="AB8" s="6">
        <v>86</v>
      </c>
    </row>
    <row r="9" spans="1:28" x14ac:dyDescent="0.3">
      <c r="A9" s="26" t="s">
        <v>59</v>
      </c>
      <c r="B9" s="14" t="s">
        <v>60</v>
      </c>
      <c r="C9" s="2" t="s">
        <v>689</v>
      </c>
      <c r="D9" s="2" t="s">
        <v>690</v>
      </c>
      <c r="E9" s="3">
        <v>0</v>
      </c>
      <c r="F9" s="2">
        <v>3388.3</v>
      </c>
      <c r="G9" s="2">
        <v>2551.75</v>
      </c>
      <c r="H9" s="3">
        <v>0</v>
      </c>
      <c r="I9" s="2">
        <v>89.7</v>
      </c>
      <c r="J9" s="2">
        <v>29.9</v>
      </c>
      <c r="K9" s="2">
        <v>6059.65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">
        <v>29.9</v>
      </c>
      <c r="R9" s="3">
        <v>0</v>
      </c>
      <c r="S9" s="2">
        <v>29.9</v>
      </c>
      <c r="T9" s="3">
        <v>0</v>
      </c>
      <c r="U9" s="3">
        <v>0</v>
      </c>
      <c r="V9" s="3">
        <v>0</v>
      </c>
      <c r="W9" s="2">
        <v>29.9</v>
      </c>
      <c r="X9" s="3">
        <v>0</v>
      </c>
      <c r="Y9" s="4">
        <v>0</v>
      </c>
      <c r="Z9" s="7">
        <v>0</v>
      </c>
      <c r="AA9" s="7">
        <v>0</v>
      </c>
      <c r="AB9" s="7">
        <v>0</v>
      </c>
    </row>
    <row r="10" spans="1:28" x14ac:dyDescent="0.3">
      <c r="A10" s="26" t="s">
        <v>61</v>
      </c>
      <c r="B10" s="14" t="s">
        <v>62</v>
      </c>
      <c r="C10" s="2" t="s">
        <v>689</v>
      </c>
      <c r="D10" s="2" t="s">
        <v>690</v>
      </c>
      <c r="E10" s="3">
        <v>0</v>
      </c>
      <c r="F10" s="3">
        <v>0</v>
      </c>
      <c r="G10" s="2">
        <v>196.53</v>
      </c>
      <c r="H10" s="2">
        <v>311.18</v>
      </c>
      <c r="I10" s="2">
        <v>144.9</v>
      </c>
      <c r="J10" s="2">
        <v>99.96</v>
      </c>
      <c r="K10" s="2">
        <v>752.57</v>
      </c>
      <c r="L10" s="2">
        <v>23.95</v>
      </c>
      <c r="M10" s="3">
        <v>0</v>
      </c>
      <c r="N10" s="3">
        <v>0</v>
      </c>
      <c r="O10" s="2">
        <v>47.98</v>
      </c>
      <c r="P10" s="3">
        <v>0</v>
      </c>
      <c r="Q10" s="3">
        <v>0</v>
      </c>
      <c r="R10" s="2">
        <v>47.98</v>
      </c>
      <c r="S10" s="3">
        <v>0</v>
      </c>
      <c r="T10" s="2">
        <v>24.99</v>
      </c>
      <c r="U10" s="2">
        <v>24.99</v>
      </c>
      <c r="V10" s="2">
        <v>24.99</v>
      </c>
      <c r="W10" s="2">
        <v>24.99</v>
      </c>
      <c r="X10" s="2">
        <v>24.99</v>
      </c>
      <c r="Y10" s="4">
        <v>0</v>
      </c>
      <c r="Z10" s="6">
        <v>7</v>
      </c>
      <c r="AA10" s="7">
        <v>0</v>
      </c>
      <c r="AB10" s="7">
        <v>0</v>
      </c>
    </row>
    <row r="11" spans="1:28" x14ac:dyDescent="0.3">
      <c r="A11" s="26" t="s">
        <v>63</v>
      </c>
      <c r="B11" s="14" t="s">
        <v>64</v>
      </c>
      <c r="C11" s="2" t="s">
        <v>689</v>
      </c>
      <c r="D11" s="2" t="s">
        <v>690</v>
      </c>
      <c r="E11" s="2">
        <v>904.8</v>
      </c>
      <c r="F11" s="2">
        <v>1250.3</v>
      </c>
      <c r="G11" s="2">
        <v>1127.73</v>
      </c>
      <c r="H11" s="2">
        <v>1429.64</v>
      </c>
      <c r="I11" s="2">
        <v>1358.44</v>
      </c>
      <c r="J11" s="2">
        <v>131.53</v>
      </c>
      <c r="K11" s="2">
        <v>6202.44</v>
      </c>
      <c r="L11" s="2">
        <v>37.58</v>
      </c>
      <c r="M11" s="2">
        <v>18.79</v>
      </c>
      <c r="N11" s="2">
        <v>37.58</v>
      </c>
      <c r="O11" s="2">
        <v>112.74</v>
      </c>
      <c r="P11" s="2">
        <v>75.16</v>
      </c>
      <c r="Q11" s="2">
        <v>37.58</v>
      </c>
      <c r="R11" s="2">
        <v>75.36</v>
      </c>
      <c r="S11" s="2">
        <v>75.959999999999994</v>
      </c>
      <c r="T11" s="2">
        <v>18.79</v>
      </c>
      <c r="U11" s="2">
        <v>37.58</v>
      </c>
      <c r="V11" s="2">
        <v>18.79</v>
      </c>
      <c r="W11" s="2">
        <v>37.58</v>
      </c>
      <c r="X11" s="2">
        <v>37.58</v>
      </c>
      <c r="Y11" s="4">
        <v>0</v>
      </c>
      <c r="Z11" s="6">
        <v>65</v>
      </c>
      <c r="AA11" s="7">
        <v>0</v>
      </c>
      <c r="AB11" s="6">
        <v>1</v>
      </c>
    </row>
    <row r="12" spans="1:28" x14ac:dyDescent="0.3">
      <c r="A12" s="26" t="s">
        <v>65</v>
      </c>
      <c r="B12" s="14" t="s">
        <v>66</v>
      </c>
      <c r="C12" s="2" t="s">
        <v>689</v>
      </c>
      <c r="D12" s="2" t="s">
        <v>690</v>
      </c>
      <c r="E12" s="2">
        <v>1536.34</v>
      </c>
      <c r="F12" s="2">
        <v>1152.0899999999999</v>
      </c>
      <c r="G12" s="2">
        <v>862.64</v>
      </c>
      <c r="H12" s="2">
        <v>1299.5</v>
      </c>
      <c r="I12" s="2">
        <v>1226.69</v>
      </c>
      <c r="J12" s="2">
        <v>162.4</v>
      </c>
      <c r="K12" s="2">
        <v>6239.66</v>
      </c>
      <c r="L12" s="2">
        <v>16.79</v>
      </c>
      <c r="M12" s="3">
        <v>0</v>
      </c>
      <c r="N12" s="2">
        <v>33.58</v>
      </c>
      <c r="O12" s="2">
        <v>49.97</v>
      </c>
      <c r="P12" s="2">
        <v>49.17</v>
      </c>
      <c r="Q12" s="3">
        <v>0</v>
      </c>
      <c r="R12" s="2">
        <v>33.979999999999997</v>
      </c>
      <c r="S12" s="2">
        <v>65.36</v>
      </c>
      <c r="T12" s="2">
        <v>98.44</v>
      </c>
      <c r="U12" s="2">
        <v>65.959999999999994</v>
      </c>
      <c r="V12" s="2">
        <v>64.459999999999994</v>
      </c>
      <c r="W12" s="2">
        <v>15.99</v>
      </c>
      <c r="X12" s="2">
        <v>15.99</v>
      </c>
      <c r="Y12" s="4">
        <v>0</v>
      </c>
      <c r="Z12" s="6">
        <v>51</v>
      </c>
      <c r="AA12" s="7">
        <v>0</v>
      </c>
      <c r="AB12" s="6">
        <v>15</v>
      </c>
    </row>
    <row r="13" spans="1:28" x14ac:dyDescent="0.3">
      <c r="A13" s="26" t="s">
        <v>67</v>
      </c>
      <c r="B13" s="14" t="s">
        <v>66</v>
      </c>
      <c r="C13" s="2" t="s">
        <v>689</v>
      </c>
      <c r="D13" s="2" t="s">
        <v>690</v>
      </c>
      <c r="E13" s="3">
        <v>0</v>
      </c>
      <c r="F13" s="2">
        <v>173.98</v>
      </c>
      <c r="G13" s="2">
        <v>83.99</v>
      </c>
      <c r="H13" s="3">
        <v>0</v>
      </c>
      <c r="I13" s="3">
        <v>0</v>
      </c>
      <c r="J13" s="3">
        <v>0</v>
      </c>
      <c r="K13" s="2">
        <v>257.97000000000003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4">
        <v>0</v>
      </c>
      <c r="Z13" s="7">
        <v>0</v>
      </c>
      <c r="AA13" s="7">
        <v>0</v>
      </c>
      <c r="AB13" s="7">
        <v>0</v>
      </c>
    </row>
    <row r="14" spans="1:28" x14ac:dyDescent="0.3">
      <c r="A14" s="26" t="s">
        <v>68</v>
      </c>
      <c r="B14" s="14" t="s">
        <v>69</v>
      </c>
      <c r="C14" s="2" t="s">
        <v>689</v>
      </c>
      <c r="D14" s="2" t="s">
        <v>690</v>
      </c>
      <c r="E14" s="2">
        <v>183.46</v>
      </c>
      <c r="F14" s="2">
        <v>1235.3399999999999</v>
      </c>
      <c r="G14" s="2">
        <v>2025.12</v>
      </c>
      <c r="H14" s="2">
        <v>51.28</v>
      </c>
      <c r="I14" s="2">
        <v>122.36</v>
      </c>
      <c r="J14" s="2">
        <v>51.93</v>
      </c>
      <c r="K14" s="2">
        <v>3669.49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2">
        <v>122.36</v>
      </c>
      <c r="T14" s="3">
        <v>0</v>
      </c>
      <c r="U14" s="2">
        <v>34.619999999999997</v>
      </c>
      <c r="V14" s="2">
        <v>17.309999999999999</v>
      </c>
      <c r="W14" s="3">
        <v>0</v>
      </c>
      <c r="X14" s="3">
        <v>0</v>
      </c>
      <c r="Y14" s="4">
        <v>0</v>
      </c>
      <c r="Z14" s="6">
        <v>42</v>
      </c>
      <c r="AA14" s="7">
        <v>0</v>
      </c>
      <c r="AB14" s="7">
        <v>0</v>
      </c>
    </row>
    <row r="15" spans="1:28" x14ac:dyDescent="0.3">
      <c r="A15" s="26" t="s">
        <v>70</v>
      </c>
      <c r="B15" s="14" t="s">
        <v>71</v>
      </c>
      <c r="C15" s="2" t="s">
        <v>689</v>
      </c>
      <c r="D15" s="2" t="s">
        <v>690</v>
      </c>
      <c r="E15" s="2">
        <v>656.85</v>
      </c>
      <c r="F15" s="2">
        <v>532.65</v>
      </c>
      <c r="G15" s="2">
        <v>79.98</v>
      </c>
      <c r="H15" s="3">
        <v>0</v>
      </c>
      <c r="I15" s="3">
        <v>0</v>
      </c>
      <c r="J15" s="3">
        <v>0</v>
      </c>
      <c r="K15" s="2">
        <v>1269.48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4">
        <v>0</v>
      </c>
      <c r="Z15" s="7">
        <v>0</v>
      </c>
      <c r="AA15" s="7">
        <v>0</v>
      </c>
      <c r="AB15" s="7">
        <v>0</v>
      </c>
    </row>
    <row r="16" spans="1:28" x14ac:dyDescent="0.3">
      <c r="A16" s="26" t="s">
        <v>72</v>
      </c>
      <c r="B16" s="14" t="s">
        <v>73</v>
      </c>
      <c r="C16" s="2" t="s">
        <v>689</v>
      </c>
      <c r="D16" s="2" t="s">
        <v>690</v>
      </c>
      <c r="E16" s="2">
        <v>445.67</v>
      </c>
      <c r="F16" s="2">
        <v>1801.44</v>
      </c>
      <c r="G16" s="2">
        <v>3109.52</v>
      </c>
      <c r="H16" s="2">
        <v>1919.52</v>
      </c>
      <c r="I16" s="2">
        <v>2489.77</v>
      </c>
      <c r="J16" s="2">
        <v>213</v>
      </c>
      <c r="K16" s="2">
        <v>9978.92</v>
      </c>
      <c r="L16" s="2">
        <v>128.41999999999999</v>
      </c>
      <c r="M16" s="2">
        <v>63.9</v>
      </c>
      <c r="N16" s="2">
        <v>63.9</v>
      </c>
      <c r="O16" s="2">
        <v>65.59</v>
      </c>
      <c r="P16" s="2">
        <v>152.16</v>
      </c>
      <c r="Q16" s="2">
        <v>64.239999999999995</v>
      </c>
      <c r="R16" s="2">
        <v>129.32</v>
      </c>
      <c r="S16" s="3">
        <v>0</v>
      </c>
      <c r="T16" s="2">
        <v>106.75</v>
      </c>
      <c r="U16" s="2">
        <v>128.04</v>
      </c>
      <c r="V16" s="2">
        <v>20.99</v>
      </c>
      <c r="W16" s="2">
        <v>63.97</v>
      </c>
      <c r="X16" s="3">
        <v>0</v>
      </c>
      <c r="Y16" s="4">
        <v>0</v>
      </c>
      <c r="Z16" s="6">
        <v>17</v>
      </c>
      <c r="AA16" s="7">
        <v>0</v>
      </c>
      <c r="AB16" s="6">
        <v>21</v>
      </c>
    </row>
    <row r="17" spans="1:28" x14ac:dyDescent="0.3">
      <c r="A17" s="26" t="s">
        <v>74</v>
      </c>
      <c r="B17" s="14" t="s">
        <v>75</v>
      </c>
      <c r="C17" s="2" t="s">
        <v>689</v>
      </c>
      <c r="D17" s="2" t="s">
        <v>690</v>
      </c>
      <c r="E17" s="2">
        <v>138.15</v>
      </c>
      <c r="F17" s="2">
        <v>179.8</v>
      </c>
      <c r="G17" s="2">
        <v>366.75</v>
      </c>
      <c r="H17" s="3">
        <v>0</v>
      </c>
      <c r="I17" s="3">
        <v>0</v>
      </c>
      <c r="J17" s="3">
        <v>0</v>
      </c>
      <c r="K17" s="2">
        <v>684.7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4">
        <v>0</v>
      </c>
      <c r="Z17" s="7">
        <v>0</v>
      </c>
      <c r="AA17" s="7">
        <v>0</v>
      </c>
      <c r="AB17" s="7">
        <v>0</v>
      </c>
    </row>
    <row r="18" spans="1:28" x14ac:dyDescent="0.3">
      <c r="A18" s="26" t="s">
        <v>76</v>
      </c>
      <c r="B18" s="14" t="s">
        <v>77</v>
      </c>
      <c r="C18" s="2" t="s">
        <v>689</v>
      </c>
      <c r="D18" s="2" t="s">
        <v>690</v>
      </c>
      <c r="E18" s="2">
        <v>1032.3800000000001</v>
      </c>
      <c r="F18" s="2">
        <v>2976.9</v>
      </c>
      <c r="G18" s="2">
        <v>1708.16</v>
      </c>
      <c r="H18" s="2">
        <v>1812.05</v>
      </c>
      <c r="I18" s="2">
        <v>591.66999999999996</v>
      </c>
      <c r="J18" s="3">
        <v>0</v>
      </c>
      <c r="K18" s="2">
        <v>8121.16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4">
        <v>0</v>
      </c>
      <c r="Z18" s="6">
        <v>29</v>
      </c>
      <c r="AA18" s="7">
        <v>0</v>
      </c>
      <c r="AB18" s="7">
        <v>0</v>
      </c>
    </row>
    <row r="19" spans="1:28" x14ac:dyDescent="0.3">
      <c r="A19" s="26" t="s">
        <v>78</v>
      </c>
      <c r="B19" s="14" t="s">
        <v>79</v>
      </c>
      <c r="C19" s="2" t="s">
        <v>689</v>
      </c>
      <c r="D19" s="2" t="s">
        <v>690</v>
      </c>
      <c r="E19" s="2">
        <v>210.64</v>
      </c>
      <c r="F19" s="2">
        <v>2541.13</v>
      </c>
      <c r="G19" s="2">
        <v>1257.48</v>
      </c>
      <c r="H19" s="2">
        <v>1913.5</v>
      </c>
      <c r="I19" s="2">
        <v>1374.84</v>
      </c>
      <c r="J19" s="2">
        <v>98.64</v>
      </c>
      <c r="K19" s="2">
        <v>7396.23</v>
      </c>
      <c r="L19" s="2">
        <v>251.93</v>
      </c>
      <c r="M19" s="3">
        <v>0</v>
      </c>
      <c r="N19" s="3">
        <v>0</v>
      </c>
      <c r="O19" s="3">
        <v>0</v>
      </c>
      <c r="P19" s="3">
        <v>0</v>
      </c>
      <c r="Q19" s="2">
        <v>33.83</v>
      </c>
      <c r="R19" s="2">
        <v>101.49</v>
      </c>
      <c r="S19" s="3">
        <v>0</v>
      </c>
      <c r="T19" s="2">
        <v>98.64</v>
      </c>
      <c r="U19" s="3">
        <v>0</v>
      </c>
      <c r="V19" s="2">
        <v>32.880000000000003</v>
      </c>
      <c r="W19" s="3">
        <v>0</v>
      </c>
      <c r="X19" s="2">
        <v>65.760000000000005</v>
      </c>
      <c r="Y19" s="4">
        <v>0</v>
      </c>
      <c r="Z19" s="6">
        <v>42</v>
      </c>
      <c r="AA19" s="7">
        <v>0</v>
      </c>
      <c r="AB19" s="6">
        <v>3</v>
      </c>
    </row>
    <row r="20" spans="1:28" x14ac:dyDescent="0.3">
      <c r="A20" s="26" t="s">
        <v>80</v>
      </c>
      <c r="B20" s="14" t="s">
        <v>81</v>
      </c>
      <c r="C20" s="2" t="s">
        <v>689</v>
      </c>
      <c r="D20" s="2" t="s">
        <v>690</v>
      </c>
      <c r="E20" s="2">
        <v>2320.46</v>
      </c>
      <c r="F20" s="2">
        <v>627.23</v>
      </c>
      <c r="G20" s="2">
        <v>37.979999999999997</v>
      </c>
      <c r="H20" s="2">
        <v>193.1</v>
      </c>
      <c r="I20" s="2">
        <v>260.27999999999997</v>
      </c>
      <c r="J20" s="3">
        <v>0</v>
      </c>
      <c r="K20" s="2">
        <v>3439.05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4">
        <v>0</v>
      </c>
      <c r="Z20" s="6">
        <v>31</v>
      </c>
      <c r="AA20" s="7">
        <v>0</v>
      </c>
      <c r="AB20" s="7">
        <v>0</v>
      </c>
    </row>
    <row r="21" spans="1:28" x14ac:dyDescent="0.3">
      <c r="A21" s="26" t="s">
        <v>82</v>
      </c>
      <c r="B21" s="14" t="s">
        <v>83</v>
      </c>
      <c r="C21" s="2" t="s">
        <v>689</v>
      </c>
      <c r="D21" s="2" t="s">
        <v>690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4">
        <v>0</v>
      </c>
      <c r="Z21" s="7">
        <v>0</v>
      </c>
      <c r="AA21" s="7">
        <v>0</v>
      </c>
      <c r="AB21" s="7">
        <v>0</v>
      </c>
    </row>
    <row r="22" spans="1:28" x14ac:dyDescent="0.3">
      <c r="A22" s="26" t="s">
        <v>84</v>
      </c>
      <c r="B22" s="14" t="s">
        <v>85</v>
      </c>
      <c r="C22" s="2" t="s">
        <v>689</v>
      </c>
      <c r="D22" s="2" t="s">
        <v>690</v>
      </c>
      <c r="E22" s="2">
        <v>9344.1299999999992</v>
      </c>
      <c r="F22" s="2">
        <v>2353.35</v>
      </c>
      <c r="G22" s="2">
        <v>4864.62</v>
      </c>
      <c r="H22" s="2">
        <v>5815.63</v>
      </c>
      <c r="I22" s="2">
        <v>6580.1</v>
      </c>
      <c r="J22" s="2">
        <v>962.1</v>
      </c>
      <c r="K22" s="2">
        <v>29919.93</v>
      </c>
      <c r="L22" s="2">
        <v>272.52</v>
      </c>
      <c r="M22" s="2">
        <v>99.36</v>
      </c>
      <c r="N22" s="2">
        <v>264.95999999999998</v>
      </c>
      <c r="O22" s="2">
        <v>228.91</v>
      </c>
      <c r="P22" s="2">
        <v>99.99</v>
      </c>
      <c r="Q22" s="2">
        <v>124.76</v>
      </c>
      <c r="R22" s="2">
        <v>251.92</v>
      </c>
      <c r="S22" s="2">
        <v>320.3</v>
      </c>
      <c r="T22" s="2">
        <v>253.52</v>
      </c>
      <c r="U22" s="2">
        <v>384.28</v>
      </c>
      <c r="V22" s="2">
        <v>225.93</v>
      </c>
      <c r="W22" s="2">
        <v>287.91000000000003</v>
      </c>
      <c r="X22" s="2">
        <v>63.98</v>
      </c>
      <c r="Y22" s="4">
        <v>0</v>
      </c>
      <c r="Z22" s="6">
        <v>74</v>
      </c>
      <c r="AA22" s="6">
        <v>80</v>
      </c>
      <c r="AB22" s="6">
        <v>10</v>
      </c>
    </row>
    <row r="23" spans="1:28" x14ac:dyDescent="0.3">
      <c r="A23" s="26" t="s">
        <v>86</v>
      </c>
      <c r="B23" s="14" t="s">
        <v>87</v>
      </c>
      <c r="C23" s="2" t="s">
        <v>689</v>
      </c>
      <c r="D23" s="2" t="s">
        <v>690</v>
      </c>
      <c r="E23" s="2">
        <v>2923.3</v>
      </c>
      <c r="F23" s="2">
        <v>3417.79</v>
      </c>
      <c r="G23" s="2">
        <v>1658.15</v>
      </c>
      <c r="H23" s="2">
        <v>957.3</v>
      </c>
      <c r="I23" s="2">
        <v>1252.3699999999999</v>
      </c>
      <c r="J23" s="2">
        <v>183.45</v>
      </c>
      <c r="K23" s="2">
        <v>10392.36</v>
      </c>
      <c r="L23" s="3">
        <v>0</v>
      </c>
      <c r="M23" s="2">
        <v>38.590000000000003</v>
      </c>
      <c r="N23" s="2">
        <v>38.590000000000003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2">
        <v>73.38</v>
      </c>
      <c r="W23" s="2">
        <v>36.69</v>
      </c>
      <c r="X23" s="2">
        <v>73.38</v>
      </c>
      <c r="Y23" s="4">
        <v>0</v>
      </c>
      <c r="Z23" s="6">
        <v>18</v>
      </c>
      <c r="AA23" s="7">
        <v>0</v>
      </c>
      <c r="AB23" s="6">
        <v>26</v>
      </c>
    </row>
    <row r="24" spans="1:28" x14ac:dyDescent="0.3">
      <c r="A24" s="26" t="s">
        <v>88</v>
      </c>
      <c r="B24" s="14" t="s">
        <v>89</v>
      </c>
      <c r="C24" s="2" t="s">
        <v>689</v>
      </c>
      <c r="D24" s="2" t="s">
        <v>690</v>
      </c>
      <c r="E24" s="2">
        <v>255.26</v>
      </c>
      <c r="F24" s="2">
        <v>1408.64</v>
      </c>
      <c r="G24" s="2">
        <v>992.41</v>
      </c>
      <c r="H24" s="2">
        <v>1057.8800000000001</v>
      </c>
      <c r="I24" s="2">
        <v>522.57000000000005</v>
      </c>
      <c r="J24" s="2">
        <v>94.76</v>
      </c>
      <c r="K24" s="2">
        <v>4331.5200000000004</v>
      </c>
      <c r="L24" s="3">
        <v>0</v>
      </c>
      <c r="M24" s="2">
        <v>24.59</v>
      </c>
      <c r="N24" s="2">
        <v>24.59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2">
        <v>94.76</v>
      </c>
      <c r="Y24" s="4">
        <v>0</v>
      </c>
      <c r="Z24" s="6">
        <v>47</v>
      </c>
      <c r="AA24" s="7">
        <v>0</v>
      </c>
      <c r="AB24" s="6">
        <v>3</v>
      </c>
    </row>
    <row r="25" spans="1:28" x14ac:dyDescent="0.3">
      <c r="A25" s="26" t="s">
        <v>90</v>
      </c>
      <c r="B25" s="14" t="s">
        <v>91</v>
      </c>
      <c r="C25" s="2" t="s">
        <v>689</v>
      </c>
      <c r="D25" s="2" t="s">
        <v>690</v>
      </c>
      <c r="E25" s="2">
        <v>427.85</v>
      </c>
      <c r="F25" s="2">
        <v>679.18</v>
      </c>
      <c r="G25" s="2">
        <v>148.97999999999999</v>
      </c>
      <c r="H25" s="2">
        <v>445.47</v>
      </c>
      <c r="I25" s="3">
        <v>0</v>
      </c>
      <c r="J25" s="3">
        <v>0</v>
      </c>
      <c r="K25" s="2">
        <v>1701.48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4">
        <v>0</v>
      </c>
      <c r="Z25" s="7">
        <v>0</v>
      </c>
      <c r="AA25" s="7">
        <v>0</v>
      </c>
      <c r="AB25" s="7">
        <v>0</v>
      </c>
    </row>
    <row r="26" spans="1:28" x14ac:dyDescent="0.3">
      <c r="A26" s="26" t="s">
        <v>92</v>
      </c>
      <c r="B26" s="14" t="s">
        <v>93</v>
      </c>
      <c r="C26" s="2" t="s">
        <v>689</v>
      </c>
      <c r="D26" s="2" t="s">
        <v>690</v>
      </c>
      <c r="E26" s="2">
        <v>2256.77</v>
      </c>
      <c r="F26" s="2">
        <v>3158.3</v>
      </c>
      <c r="G26" s="2">
        <v>2702.68</v>
      </c>
      <c r="H26" s="2">
        <v>2586.1</v>
      </c>
      <c r="I26" s="2">
        <v>3698.37</v>
      </c>
      <c r="J26" s="2">
        <v>329.82</v>
      </c>
      <c r="K26" s="2">
        <v>14732.04</v>
      </c>
      <c r="L26" s="2">
        <v>129.54</v>
      </c>
      <c r="M26" s="2">
        <v>107.95</v>
      </c>
      <c r="N26" s="2">
        <v>86.36</v>
      </c>
      <c r="O26" s="2">
        <v>129.54</v>
      </c>
      <c r="P26" s="2">
        <v>129.54</v>
      </c>
      <c r="Q26" s="3">
        <v>0</v>
      </c>
      <c r="R26" s="2">
        <v>150.65</v>
      </c>
      <c r="S26" s="2">
        <v>21.59</v>
      </c>
      <c r="T26" s="2">
        <v>62.97</v>
      </c>
      <c r="U26" s="2">
        <v>41.98</v>
      </c>
      <c r="V26" s="3">
        <v>0</v>
      </c>
      <c r="W26" s="2">
        <v>102.8</v>
      </c>
      <c r="X26" s="2">
        <v>102.8</v>
      </c>
      <c r="Y26" s="5">
        <v>82.24</v>
      </c>
      <c r="Z26" s="6">
        <v>197</v>
      </c>
      <c r="AA26" s="7">
        <v>0</v>
      </c>
      <c r="AB26" s="6">
        <v>6</v>
      </c>
    </row>
    <row r="27" spans="1:28" x14ac:dyDescent="0.3">
      <c r="A27" s="26" t="s">
        <v>94</v>
      </c>
      <c r="B27" s="14" t="s">
        <v>95</v>
      </c>
      <c r="C27" s="2" t="s">
        <v>689</v>
      </c>
      <c r="D27" s="2" t="s">
        <v>690</v>
      </c>
      <c r="E27" s="2">
        <v>2257.38</v>
      </c>
      <c r="F27" s="2">
        <v>2496.5100000000002</v>
      </c>
      <c r="G27" s="2">
        <v>925.74</v>
      </c>
      <c r="H27" s="2">
        <v>662.47</v>
      </c>
      <c r="I27" s="2">
        <v>140.4</v>
      </c>
      <c r="J27" s="2">
        <v>23.9</v>
      </c>
      <c r="K27" s="2">
        <v>6506.4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2">
        <v>11.95</v>
      </c>
      <c r="V27" s="3">
        <v>0</v>
      </c>
      <c r="W27" s="3">
        <v>0</v>
      </c>
      <c r="X27" s="2">
        <v>11.95</v>
      </c>
      <c r="Y27" s="4">
        <v>0</v>
      </c>
      <c r="Z27" s="6">
        <v>71</v>
      </c>
      <c r="AA27" s="7">
        <v>0</v>
      </c>
      <c r="AB27" s="6">
        <v>1</v>
      </c>
    </row>
    <row r="28" spans="1:28" x14ac:dyDescent="0.3">
      <c r="A28" s="26" t="s">
        <v>96</v>
      </c>
      <c r="B28" s="14" t="s">
        <v>97</v>
      </c>
      <c r="C28" s="2" t="s">
        <v>689</v>
      </c>
      <c r="D28" s="2" t="s">
        <v>690</v>
      </c>
      <c r="E28" s="2">
        <v>697.3</v>
      </c>
      <c r="F28" s="2">
        <v>1051.6400000000001</v>
      </c>
      <c r="G28" s="2">
        <v>240.56</v>
      </c>
      <c r="H28" s="2">
        <v>251.62</v>
      </c>
      <c r="I28" s="2">
        <v>359.66</v>
      </c>
      <c r="J28" s="3">
        <v>0</v>
      </c>
      <c r="K28" s="2">
        <v>2600.7800000000002</v>
      </c>
      <c r="L28" s="2">
        <v>17.989999999999998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2">
        <v>18.190000000000001</v>
      </c>
      <c r="S28" s="2">
        <v>18.190000000000001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4">
        <v>0</v>
      </c>
      <c r="Z28" s="6">
        <v>5</v>
      </c>
      <c r="AA28" s="6">
        <v>30</v>
      </c>
      <c r="AB28" s="6">
        <v>2</v>
      </c>
    </row>
    <row r="29" spans="1:28" x14ac:dyDescent="0.3">
      <c r="A29" s="26" t="s">
        <v>98</v>
      </c>
      <c r="B29" s="14" t="s">
        <v>99</v>
      </c>
      <c r="C29" s="2" t="s">
        <v>689</v>
      </c>
      <c r="D29" s="2" t="s">
        <v>690</v>
      </c>
      <c r="E29" s="2">
        <v>1582.22</v>
      </c>
      <c r="F29" s="2">
        <v>31.5</v>
      </c>
      <c r="G29" s="2">
        <v>1160.55</v>
      </c>
      <c r="H29" s="2">
        <v>813.01</v>
      </c>
      <c r="I29" s="2">
        <v>818.21</v>
      </c>
      <c r="J29" s="2">
        <v>176.63</v>
      </c>
      <c r="K29" s="2">
        <v>4582.12</v>
      </c>
      <c r="L29" s="3">
        <v>0</v>
      </c>
      <c r="M29" s="2">
        <v>51.08</v>
      </c>
      <c r="N29" s="3">
        <v>0</v>
      </c>
      <c r="O29" s="2">
        <v>76.62</v>
      </c>
      <c r="P29" s="2">
        <v>25.54</v>
      </c>
      <c r="Q29" s="2">
        <v>49.69</v>
      </c>
      <c r="R29" s="2">
        <v>49.4</v>
      </c>
      <c r="S29" s="2">
        <v>99.52</v>
      </c>
      <c r="T29" s="2">
        <v>174.16</v>
      </c>
      <c r="U29" s="2">
        <v>101.74</v>
      </c>
      <c r="V29" s="2">
        <v>25.99</v>
      </c>
      <c r="W29" s="2">
        <v>24.45</v>
      </c>
      <c r="X29" s="2">
        <v>24.45</v>
      </c>
      <c r="Y29" s="4">
        <v>0</v>
      </c>
      <c r="Z29" s="6">
        <v>17</v>
      </c>
      <c r="AA29" s="7">
        <v>0</v>
      </c>
      <c r="AB29" s="6">
        <v>63</v>
      </c>
    </row>
    <row r="30" spans="1:28" x14ac:dyDescent="0.3">
      <c r="A30" s="26" t="s">
        <v>100</v>
      </c>
      <c r="B30" s="14" t="s">
        <v>101</v>
      </c>
      <c r="C30" s="2" t="s">
        <v>689</v>
      </c>
      <c r="D30" s="2" t="s">
        <v>690</v>
      </c>
      <c r="E30" s="2">
        <v>119.9</v>
      </c>
      <c r="F30" s="2">
        <v>239.8</v>
      </c>
      <c r="G30" s="2">
        <v>119.9</v>
      </c>
      <c r="H30" s="2">
        <v>479.6</v>
      </c>
      <c r="I30" s="2">
        <v>419.65</v>
      </c>
      <c r="J30" s="2">
        <v>59.95</v>
      </c>
      <c r="K30" s="2">
        <v>1438.8</v>
      </c>
      <c r="L30" s="3">
        <v>0</v>
      </c>
      <c r="M30" s="2">
        <v>59.95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2">
        <v>59.95</v>
      </c>
      <c r="T30" s="3">
        <v>0</v>
      </c>
      <c r="U30" s="3">
        <v>0</v>
      </c>
      <c r="V30" s="3">
        <v>0</v>
      </c>
      <c r="W30" s="3">
        <v>0</v>
      </c>
      <c r="X30" s="2">
        <v>59.95</v>
      </c>
      <c r="Y30" s="4">
        <v>0</v>
      </c>
      <c r="Z30" s="6">
        <v>48</v>
      </c>
      <c r="AA30" s="7">
        <v>0</v>
      </c>
      <c r="AB30" s="6">
        <v>2</v>
      </c>
    </row>
    <row r="31" spans="1:28" x14ac:dyDescent="0.3">
      <c r="A31" s="26" t="s">
        <v>102</v>
      </c>
      <c r="B31" s="14" t="s">
        <v>103</v>
      </c>
      <c r="C31" s="2" t="s">
        <v>689</v>
      </c>
      <c r="D31" s="2" t="s">
        <v>690</v>
      </c>
      <c r="E31" s="2">
        <v>5746.98</v>
      </c>
      <c r="F31" s="2">
        <v>4416.37</v>
      </c>
      <c r="G31" s="2">
        <v>4861.87</v>
      </c>
      <c r="H31" s="2">
        <v>2695.41</v>
      </c>
      <c r="I31" s="2">
        <v>792.4</v>
      </c>
      <c r="J31" s="2">
        <v>438.85</v>
      </c>
      <c r="K31" s="2">
        <v>18951.88</v>
      </c>
      <c r="L31" s="2">
        <v>26.98</v>
      </c>
      <c r="M31" s="3">
        <v>0</v>
      </c>
      <c r="N31" s="3">
        <v>0</v>
      </c>
      <c r="O31" s="2">
        <v>82.94</v>
      </c>
      <c r="P31" s="2">
        <v>26.99</v>
      </c>
      <c r="Q31" s="2">
        <v>107.96</v>
      </c>
      <c r="R31" s="3">
        <v>0</v>
      </c>
      <c r="S31" s="2">
        <v>189.17</v>
      </c>
      <c r="T31" s="2">
        <v>172.14</v>
      </c>
      <c r="U31" s="2">
        <v>89.97</v>
      </c>
      <c r="V31" s="2">
        <v>145.94999999999999</v>
      </c>
      <c r="W31" s="2">
        <v>86.97</v>
      </c>
      <c r="X31" s="2">
        <v>86.97</v>
      </c>
      <c r="Y31" s="5">
        <v>28.99</v>
      </c>
      <c r="Z31" s="7">
        <v>0</v>
      </c>
      <c r="AA31" s="7">
        <v>0</v>
      </c>
      <c r="AB31" s="6">
        <v>33</v>
      </c>
    </row>
    <row r="32" spans="1:28" x14ac:dyDescent="0.3">
      <c r="A32" s="26" t="s">
        <v>104</v>
      </c>
      <c r="B32" s="14" t="s">
        <v>105</v>
      </c>
      <c r="C32" s="2" t="s">
        <v>689</v>
      </c>
      <c r="D32" s="2" t="s">
        <v>690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4">
        <v>0</v>
      </c>
      <c r="Z32" s="7">
        <v>0</v>
      </c>
      <c r="AA32" s="7">
        <v>0</v>
      </c>
      <c r="AB32" s="7">
        <v>0</v>
      </c>
    </row>
    <row r="33" spans="1:28" x14ac:dyDescent="0.3">
      <c r="A33" s="26" t="s">
        <v>106</v>
      </c>
      <c r="B33" s="14" t="s">
        <v>107</v>
      </c>
      <c r="C33" s="2" t="s">
        <v>689</v>
      </c>
      <c r="D33" s="2" t="s">
        <v>690</v>
      </c>
      <c r="E33" s="2">
        <v>811.04</v>
      </c>
      <c r="F33" s="2">
        <v>1801.75</v>
      </c>
      <c r="G33" s="2">
        <v>556.9</v>
      </c>
      <c r="H33" s="2">
        <v>1532.63</v>
      </c>
      <c r="I33" s="2">
        <v>132.4</v>
      </c>
      <c r="J33" s="2">
        <v>49.18</v>
      </c>
      <c r="K33" s="2">
        <v>4883.8999999999996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2">
        <v>25.75</v>
      </c>
      <c r="T33" s="3">
        <v>0</v>
      </c>
      <c r="U33" s="3">
        <v>0</v>
      </c>
      <c r="V33" s="3">
        <v>0</v>
      </c>
      <c r="W33" s="2">
        <v>49.18</v>
      </c>
      <c r="X33" s="3">
        <v>0</v>
      </c>
      <c r="Y33" s="4">
        <v>0</v>
      </c>
      <c r="Z33" s="6">
        <v>48</v>
      </c>
      <c r="AA33" s="7">
        <v>0</v>
      </c>
      <c r="AB33" s="6">
        <v>1</v>
      </c>
    </row>
    <row r="34" spans="1:28" x14ac:dyDescent="0.3">
      <c r="A34" s="26" t="s">
        <v>108</v>
      </c>
      <c r="B34" s="14" t="s">
        <v>109</v>
      </c>
      <c r="C34" s="2" t="s">
        <v>689</v>
      </c>
      <c r="D34" s="2" t="s">
        <v>690</v>
      </c>
      <c r="E34" s="2">
        <v>10809.65</v>
      </c>
      <c r="F34" s="2">
        <v>9635.11</v>
      </c>
      <c r="G34" s="2">
        <v>10486.25</v>
      </c>
      <c r="H34" s="2">
        <v>15964.46</v>
      </c>
      <c r="I34" s="2">
        <v>13602.55</v>
      </c>
      <c r="J34" s="2">
        <v>1749.74</v>
      </c>
      <c r="K34" s="2">
        <v>62247.76</v>
      </c>
      <c r="L34" s="2">
        <v>625.89</v>
      </c>
      <c r="M34" s="2">
        <v>444.18</v>
      </c>
      <c r="N34" s="2">
        <v>747.03</v>
      </c>
      <c r="O34" s="2">
        <v>464.85</v>
      </c>
      <c r="P34" s="2">
        <v>323.04000000000002</v>
      </c>
      <c r="Q34" s="2">
        <v>276.08</v>
      </c>
      <c r="R34" s="2">
        <v>708.67</v>
      </c>
      <c r="S34" s="2">
        <v>360.84</v>
      </c>
      <c r="T34" s="2">
        <v>345.84</v>
      </c>
      <c r="U34" s="2">
        <v>551.76</v>
      </c>
      <c r="V34" s="2">
        <v>268.82</v>
      </c>
      <c r="W34" s="2">
        <v>395.28</v>
      </c>
      <c r="X34" s="2">
        <v>487.68</v>
      </c>
      <c r="Y34" s="5">
        <v>46.2</v>
      </c>
      <c r="Z34" s="6">
        <v>552</v>
      </c>
      <c r="AA34" s="6">
        <v>220</v>
      </c>
      <c r="AB34" s="6">
        <v>25</v>
      </c>
    </row>
    <row r="35" spans="1:28" x14ac:dyDescent="0.3">
      <c r="A35" s="26" t="s">
        <v>110</v>
      </c>
      <c r="B35" s="14" t="s">
        <v>111</v>
      </c>
      <c r="C35" s="2" t="s">
        <v>689</v>
      </c>
      <c r="D35" s="2" t="s">
        <v>690</v>
      </c>
      <c r="E35" s="2">
        <v>232.12</v>
      </c>
      <c r="F35" s="2">
        <v>384.03</v>
      </c>
      <c r="G35" s="2">
        <v>539.27</v>
      </c>
      <c r="H35" s="2">
        <v>213.33</v>
      </c>
      <c r="I35" s="2">
        <v>63.95</v>
      </c>
      <c r="J35" s="3">
        <v>0</v>
      </c>
      <c r="K35" s="2">
        <v>1432.7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2">
        <v>12.49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4">
        <v>0</v>
      </c>
      <c r="Z35" s="6">
        <v>58</v>
      </c>
      <c r="AA35" s="7">
        <v>0</v>
      </c>
      <c r="AB35" s="7">
        <v>0</v>
      </c>
    </row>
    <row r="36" spans="1:28" x14ac:dyDescent="0.3">
      <c r="A36" s="26" t="s">
        <v>112</v>
      </c>
      <c r="B36" s="14" t="s">
        <v>113</v>
      </c>
      <c r="C36" s="2" t="s">
        <v>689</v>
      </c>
      <c r="D36" s="2" t="s">
        <v>690</v>
      </c>
      <c r="E36" s="2">
        <v>233.94</v>
      </c>
      <c r="F36" s="2">
        <v>546.4</v>
      </c>
      <c r="G36" s="2">
        <v>206.85</v>
      </c>
      <c r="H36" s="2">
        <v>187.76</v>
      </c>
      <c r="I36" s="2">
        <v>394.41</v>
      </c>
      <c r="J36" s="2">
        <v>14.29</v>
      </c>
      <c r="K36" s="2">
        <v>1583.65</v>
      </c>
      <c r="L36" s="3">
        <v>0</v>
      </c>
      <c r="M36" s="3">
        <v>0</v>
      </c>
      <c r="N36" s="2">
        <v>14.99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2">
        <v>14.29</v>
      </c>
      <c r="W36" s="3">
        <v>0</v>
      </c>
      <c r="X36" s="3">
        <v>0</v>
      </c>
      <c r="Y36" s="4">
        <v>0</v>
      </c>
      <c r="Z36" s="6">
        <v>54</v>
      </c>
      <c r="AA36" s="7">
        <v>0</v>
      </c>
      <c r="AB36" s="7">
        <v>0</v>
      </c>
    </row>
    <row r="37" spans="1:28" x14ac:dyDescent="0.3">
      <c r="A37" s="26" t="s">
        <v>114</v>
      </c>
      <c r="B37" s="14" t="s">
        <v>115</v>
      </c>
      <c r="C37" s="2" t="s">
        <v>689</v>
      </c>
      <c r="D37" s="2" t="s">
        <v>690</v>
      </c>
      <c r="E37" s="2">
        <v>40.78</v>
      </c>
      <c r="F37" s="2">
        <v>102.06</v>
      </c>
      <c r="G37" s="3">
        <v>0</v>
      </c>
      <c r="H37" s="3">
        <v>0</v>
      </c>
      <c r="I37" s="2">
        <v>47.5</v>
      </c>
      <c r="J37" s="3">
        <v>0</v>
      </c>
      <c r="K37" s="2">
        <v>190.34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4">
        <v>0</v>
      </c>
      <c r="Z37" s="7">
        <v>0</v>
      </c>
      <c r="AA37" s="7">
        <v>0</v>
      </c>
      <c r="AB37" s="6">
        <v>1</v>
      </c>
    </row>
    <row r="38" spans="1:28" x14ac:dyDescent="0.3">
      <c r="A38" s="26" t="s">
        <v>116</v>
      </c>
      <c r="B38" s="14" t="s">
        <v>117</v>
      </c>
      <c r="C38" s="2" t="s">
        <v>689</v>
      </c>
      <c r="D38" s="2" t="s">
        <v>690</v>
      </c>
      <c r="E38" s="2">
        <v>2104.56</v>
      </c>
      <c r="F38" s="2">
        <v>1086.6199999999999</v>
      </c>
      <c r="G38" s="3">
        <v>0</v>
      </c>
      <c r="H38" s="2">
        <v>849.82</v>
      </c>
      <c r="I38" s="2">
        <v>1118.72</v>
      </c>
      <c r="J38" s="2">
        <v>249.12</v>
      </c>
      <c r="K38" s="2">
        <v>5408.84</v>
      </c>
      <c r="L38" s="3">
        <v>0</v>
      </c>
      <c r="M38" s="2">
        <v>27.95</v>
      </c>
      <c r="N38" s="3">
        <v>0</v>
      </c>
      <c r="O38" s="3">
        <v>0</v>
      </c>
      <c r="P38" s="2">
        <v>27.95</v>
      </c>
      <c r="Q38" s="2">
        <v>55.9</v>
      </c>
      <c r="R38" s="2">
        <v>111.8</v>
      </c>
      <c r="S38" s="2">
        <v>27.95</v>
      </c>
      <c r="T38" s="2">
        <v>83.04</v>
      </c>
      <c r="U38" s="2">
        <v>55.36</v>
      </c>
      <c r="V38" s="2">
        <v>55.36</v>
      </c>
      <c r="W38" s="2">
        <v>138.4</v>
      </c>
      <c r="X38" s="3">
        <v>0</v>
      </c>
      <c r="Y38" s="4">
        <v>0</v>
      </c>
      <c r="Z38" s="6">
        <v>1</v>
      </c>
      <c r="AA38" s="7">
        <v>0</v>
      </c>
      <c r="AB38" s="7">
        <v>0</v>
      </c>
    </row>
    <row r="39" spans="1:28" x14ac:dyDescent="0.3">
      <c r="A39" s="26" t="s">
        <v>118</v>
      </c>
      <c r="B39" s="14" t="s">
        <v>119</v>
      </c>
      <c r="C39" s="2" t="s">
        <v>689</v>
      </c>
      <c r="D39" s="2" t="s">
        <v>690</v>
      </c>
      <c r="E39" s="2">
        <v>1213.6500000000001</v>
      </c>
      <c r="F39" s="2">
        <v>809.1</v>
      </c>
      <c r="G39" s="2">
        <v>629.29999999999995</v>
      </c>
      <c r="H39" s="2">
        <v>629.29999999999995</v>
      </c>
      <c r="I39" s="2">
        <v>359.6</v>
      </c>
      <c r="J39" s="3">
        <v>0</v>
      </c>
      <c r="K39" s="2">
        <v>3640.95</v>
      </c>
      <c r="L39" s="2">
        <v>44.95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4">
        <v>0</v>
      </c>
      <c r="Z39" s="6">
        <v>31</v>
      </c>
      <c r="AA39" s="7">
        <v>0</v>
      </c>
      <c r="AB39" s="7">
        <v>0</v>
      </c>
    </row>
    <row r="40" spans="1:28" x14ac:dyDescent="0.3">
      <c r="A40" s="26" t="s">
        <v>120</v>
      </c>
      <c r="B40" s="14" t="s">
        <v>121</v>
      </c>
      <c r="C40" s="2" t="s">
        <v>689</v>
      </c>
      <c r="D40" s="2" t="s">
        <v>690</v>
      </c>
      <c r="E40" s="2">
        <v>402.52</v>
      </c>
      <c r="F40" s="2">
        <v>1060.1300000000001</v>
      </c>
      <c r="G40" s="2">
        <v>579.58000000000004</v>
      </c>
      <c r="H40" s="2">
        <v>175.92</v>
      </c>
      <c r="I40" s="2">
        <v>373.19</v>
      </c>
      <c r="J40" s="3">
        <v>0</v>
      </c>
      <c r="K40" s="2">
        <v>2591.34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2">
        <v>21.89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4">
        <v>0</v>
      </c>
      <c r="Z40" s="6">
        <v>27</v>
      </c>
      <c r="AA40" s="7">
        <v>0</v>
      </c>
      <c r="AB40" s="7">
        <v>0</v>
      </c>
    </row>
    <row r="41" spans="1:28" x14ac:dyDescent="0.3">
      <c r="A41" s="26" t="s">
        <v>122</v>
      </c>
      <c r="B41" s="14" t="s">
        <v>123</v>
      </c>
      <c r="C41" s="2" t="s">
        <v>689</v>
      </c>
      <c r="D41" s="2" t="s">
        <v>690</v>
      </c>
      <c r="E41" s="2">
        <v>6103.86</v>
      </c>
      <c r="F41" s="2">
        <v>507.76</v>
      </c>
      <c r="G41" s="2">
        <v>1493.54</v>
      </c>
      <c r="H41" s="2">
        <v>3557.65</v>
      </c>
      <c r="I41" s="2">
        <v>1309.6300000000001</v>
      </c>
      <c r="J41" s="2">
        <v>156.86000000000001</v>
      </c>
      <c r="K41" s="2">
        <v>13129.3</v>
      </c>
      <c r="L41" s="2">
        <v>39.89</v>
      </c>
      <c r="M41" s="3">
        <v>0</v>
      </c>
      <c r="N41" s="3">
        <v>0</v>
      </c>
      <c r="O41" s="3">
        <v>0</v>
      </c>
      <c r="P41" s="3">
        <v>0</v>
      </c>
      <c r="Q41" s="2">
        <v>39.89</v>
      </c>
      <c r="R41" s="3">
        <v>0</v>
      </c>
      <c r="S41" s="3">
        <v>0</v>
      </c>
      <c r="T41" s="2">
        <v>39.89</v>
      </c>
      <c r="U41" s="2">
        <v>39.89</v>
      </c>
      <c r="V41" s="2">
        <v>38.99</v>
      </c>
      <c r="W41" s="2">
        <v>38.99</v>
      </c>
      <c r="X41" s="2">
        <v>38.99</v>
      </c>
      <c r="Y41" s="4">
        <v>0</v>
      </c>
      <c r="Z41" s="6">
        <v>48</v>
      </c>
      <c r="AA41" s="7">
        <v>0</v>
      </c>
      <c r="AB41" s="6">
        <v>1</v>
      </c>
    </row>
    <row r="42" spans="1:28" x14ac:dyDescent="0.3">
      <c r="A42" s="26" t="s">
        <v>124</v>
      </c>
      <c r="B42" s="14" t="s">
        <v>125</v>
      </c>
      <c r="C42" s="2" t="s">
        <v>689</v>
      </c>
      <c r="D42" s="2" t="s">
        <v>690</v>
      </c>
      <c r="E42" s="2">
        <v>1019.33</v>
      </c>
      <c r="F42" s="2">
        <v>1534.32</v>
      </c>
      <c r="G42" s="2">
        <v>519.57000000000005</v>
      </c>
      <c r="H42" s="2">
        <v>432.45</v>
      </c>
      <c r="I42" s="2">
        <v>725.37</v>
      </c>
      <c r="J42" s="2">
        <v>35.700000000000003</v>
      </c>
      <c r="K42" s="2">
        <v>4266.74</v>
      </c>
      <c r="L42" s="2">
        <v>35.700000000000003</v>
      </c>
      <c r="M42" s="2">
        <v>17.850000000000001</v>
      </c>
      <c r="N42" s="2">
        <v>17.850000000000001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2">
        <v>17.850000000000001</v>
      </c>
      <c r="V42" s="2">
        <v>17.850000000000001</v>
      </c>
      <c r="W42" s="3">
        <v>0</v>
      </c>
      <c r="X42" s="3">
        <v>0</v>
      </c>
      <c r="Y42" s="4">
        <v>0</v>
      </c>
      <c r="Z42" s="6">
        <v>39</v>
      </c>
      <c r="AA42" s="7">
        <v>0</v>
      </c>
      <c r="AB42" s="6">
        <v>46</v>
      </c>
    </row>
    <row r="43" spans="1:28" x14ac:dyDescent="0.3">
      <c r="A43" s="26" t="s">
        <v>126</v>
      </c>
      <c r="B43" s="14" t="s">
        <v>127</v>
      </c>
      <c r="C43" s="2" t="s">
        <v>689</v>
      </c>
      <c r="D43" s="2" t="s">
        <v>690</v>
      </c>
      <c r="E43" s="2">
        <v>1235.97</v>
      </c>
      <c r="F43" s="2">
        <v>1477.07</v>
      </c>
      <c r="G43" s="2">
        <v>1313.73</v>
      </c>
      <c r="H43" s="2">
        <v>2450.06</v>
      </c>
      <c r="I43" s="2">
        <v>2014.99</v>
      </c>
      <c r="J43" s="2">
        <v>404.91</v>
      </c>
      <c r="K43" s="2">
        <v>8896.73</v>
      </c>
      <c r="L43" s="2">
        <v>44.75</v>
      </c>
      <c r="M43" s="3">
        <v>0</v>
      </c>
      <c r="N43" s="3">
        <v>0</v>
      </c>
      <c r="O43" s="2">
        <v>44.75</v>
      </c>
      <c r="P43" s="2">
        <v>44.75</v>
      </c>
      <c r="Q43" s="2">
        <v>89.5</v>
      </c>
      <c r="R43" s="2">
        <v>268.5</v>
      </c>
      <c r="S43" s="2">
        <v>179</v>
      </c>
      <c r="T43" s="2">
        <v>134.08000000000001</v>
      </c>
      <c r="U43" s="2">
        <v>44.99</v>
      </c>
      <c r="V43" s="2">
        <v>89.98</v>
      </c>
      <c r="W43" s="2">
        <v>224.95</v>
      </c>
      <c r="X43" s="2">
        <v>44.99</v>
      </c>
      <c r="Y43" s="4">
        <v>0</v>
      </c>
      <c r="Z43" s="6">
        <v>39</v>
      </c>
      <c r="AA43" s="7">
        <v>0</v>
      </c>
      <c r="AB43" s="6">
        <v>2</v>
      </c>
    </row>
    <row r="44" spans="1:28" x14ac:dyDescent="0.3">
      <c r="A44" s="26" t="s">
        <v>128</v>
      </c>
      <c r="B44" s="14" t="s">
        <v>129</v>
      </c>
      <c r="C44" s="2" t="s">
        <v>689</v>
      </c>
      <c r="D44" s="2" t="s">
        <v>690</v>
      </c>
      <c r="E44" s="2">
        <v>3502.21</v>
      </c>
      <c r="F44" s="2">
        <v>1561.03</v>
      </c>
      <c r="G44" s="2">
        <v>858.47</v>
      </c>
      <c r="H44" s="2">
        <v>529.55999999999995</v>
      </c>
      <c r="I44" s="2">
        <v>427.51</v>
      </c>
      <c r="J44" s="2">
        <v>16.46</v>
      </c>
      <c r="K44" s="2">
        <v>6895.24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2">
        <v>46.41</v>
      </c>
      <c r="R44" s="2">
        <v>61.88</v>
      </c>
      <c r="S44" s="3">
        <v>0</v>
      </c>
      <c r="T44" s="2">
        <v>16.46</v>
      </c>
      <c r="U44" s="2">
        <v>16.46</v>
      </c>
      <c r="V44" s="3">
        <v>0</v>
      </c>
      <c r="W44" s="3">
        <v>0</v>
      </c>
      <c r="X44" s="3">
        <v>0</v>
      </c>
      <c r="Y44" s="4">
        <v>0</v>
      </c>
      <c r="Z44" s="6">
        <v>122</v>
      </c>
      <c r="AA44" s="7">
        <v>0</v>
      </c>
      <c r="AB44" s="7">
        <v>0</v>
      </c>
    </row>
    <row r="45" spans="1:28" x14ac:dyDescent="0.3">
      <c r="A45" s="26" t="s">
        <v>130</v>
      </c>
      <c r="B45" s="14" t="s">
        <v>131</v>
      </c>
      <c r="C45" s="2" t="s">
        <v>689</v>
      </c>
      <c r="D45" s="2" t="s">
        <v>690</v>
      </c>
      <c r="E45" s="2">
        <v>778.9</v>
      </c>
      <c r="F45" s="2">
        <v>822.12</v>
      </c>
      <c r="G45" s="2">
        <v>673.18</v>
      </c>
      <c r="H45" s="2">
        <v>678.13</v>
      </c>
      <c r="I45" s="2">
        <v>642.48</v>
      </c>
      <c r="J45" s="2">
        <v>60.46</v>
      </c>
      <c r="K45" s="2">
        <v>3655.27</v>
      </c>
      <c r="L45" s="2">
        <v>30.54</v>
      </c>
      <c r="M45" s="3">
        <v>0</v>
      </c>
      <c r="N45" s="2">
        <v>15.27</v>
      </c>
      <c r="O45" s="3">
        <v>0</v>
      </c>
      <c r="P45" s="2">
        <v>15.27</v>
      </c>
      <c r="Q45" s="2">
        <v>15.27</v>
      </c>
      <c r="R45" s="2">
        <v>15.27</v>
      </c>
      <c r="S45" s="2">
        <v>76.349999999999994</v>
      </c>
      <c r="T45" s="2">
        <v>31.68</v>
      </c>
      <c r="U45" s="3">
        <v>0</v>
      </c>
      <c r="V45" s="2">
        <v>15.49</v>
      </c>
      <c r="W45" s="2">
        <v>29.98</v>
      </c>
      <c r="X45" s="2">
        <v>14.99</v>
      </c>
      <c r="Y45" s="4">
        <v>0</v>
      </c>
      <c r="Z45" s="6">
        <v>52</v>
      </c>
      <c r="AA45" s="7">
        <v>0</v>
      </c>
      <c r="AB45" s="6">
        <v>27</v>
      </c>
    </row>
    <row r="46" spans="1:28" x14ac:dyDescent="0.3">
      <c r="A46" s="26" t="s">
        <v>132</v>
      </c>
      <c r="B46" s="14" t="s">
        <v>133</v>
      </c>
      <c r="C46" s="2" t="s">
        <v>689</v>
      </c>
      <c r="D46" s="2" t="s">
        <v>690</v>
      </c>
      <c r="E46" s="2">
        <v>2092.61</v>
      </c>
      <c r="F46" s="2">
        <v>293.38</v>
      </c>
      <c r="G46" s="2">
        <v>209.77</v>
      </c>
      <c r="H46" s="2">
        <v>23.55</v>
      </c>
      <c r="I46" s="3">
        <v>0</v>
      </c>
      <c r="J46" s="3">
        <v>0</v>
      </c>
      <c r="K46" s="2">
        <v>2619.31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4">
        <v>0</v>
      </c>
      <c r="Z46" s="6">
        <v>19</v>
      </c>
      <c r="AA46" s="7">
        <v>0</v>
      </c>
      <c r="AB46" s="6">
        <v>11</v>
      </c>
    </row>
    <row r="47" spans="1:28" x14ac:dyDescent="0.3">
      <c r="A47" s="26" t="s">
        <v>134</v>
      </c>
      <c r="B47" s="14" t="s">
        <v>135</v>
      </c>
      <c r="C47" s="2" t="s">
        <v>689</v>
      </c>
      <c r="D47" s="2" t="s">
        <v>690</v>
      </c>
      <c r="E47" s="2">
        <v>2023.5</v>
      </c>
      <c r="F47" s="2">
        <v>1974.06</v>
      </c>
      <c r="G47" s="2">
        <v>2599.4499999999998</v>
      </c>
      <c r="H47" s="2">
        <v>1943.13</v>
      </c>
      <c r="I47" s="2">
        <v>297.18</v>
      </c>
      <c r="J47" s="2">
        <v>141.4</v>
      </c>
      <c r="K47" s="2">
        <v>8978.7199999999993</v>
      </c>
      <c r="L47" s="2">
        <v>18.350000000000001</v>
      </c>
      <c r="M47" s="3">
        <v>0</v>
      </c>
      <c r="N47" s="3">
        <v>0</v>
      </c>
      <c r="O47" s="2">
        <v>18.350000000000001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2">
        <v>17.850000000000001</v>
      </c>
      <c r="V47" s="2">
        <v>17.649999999999999</v>
      </c>
      <c r="W47" s="2">
        <v>70.599999999999994</v>
      </c>
      <c r="X47" s="2">
        <v>35.299999999999997</v>
      </c>
      <c r="Y47" s="4">
        <v>0</v>
      </c>
      <c r="Z47" s="6">
        <v>54</v>
      </c>
      <c r="AA47" s="7">
        <v>0</v>
      </c>
      <c r="AB47" s="6">
        <v>3</v>
      </c>
    </row>
    <row r="48" spans="1:28" x14ac:dyDescent="0.3">
      <c r="A48" s="26" t="s">
        <v>136</v>
      </c>
      <c r="B48" s="14" t="s">
        <v>137</v>
      </c>
      <c r="C48" s="2" t="s">
        <v>689</v>
      </c>
      <c r="D48" s="2" t="s">
        <v>690</v>
      </c>
      <c r="E48" s="2">
        <v>251.01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2">
        <v>251.01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4">
        <v>0</v>
      </c>
      <c r="Z48" s="7">
        <v>0</v>
      </c>
      <c r="AA48" s="7">
        <v>0</v>
      </c>
      <c r="AB48" s="7">
        <v>0</v>
      </c>
    </row>
    <row r="49" spans="1:28" x14ac:dyDescent="0.3">
      <c r="A49" s="26" t="s">
        <v>138</v>
      </c>
      <c r="B49" s="14" t="s">
        <v>139</v>
      </c>
      <c r="C49" s="2" t="s">
        <v>689</v>
      </c>
      <c r="D49" s="2" t="s">
        <v>690</v>
      </c>
      <c r="E49" s="2">
        <v>3059.49</v>
      </c>
      <c r="F49" s="2">
        <v>4247.95</v>
      </c>
      <c r="G49" s="2">
        <v>6037.17</v>
      </c>
      <c r="H49" s="2">
        <v>2357.5700000000002</v>
      </c>
      <c r="I49" s="2">
        <v>1061.46</v>
      </c>
      <c r="J49" s="2">
        <v>89.67</v>
      </c>
      <c r="K49" s="2">
        <v>16853.310000000001</v>
      </c>
      <c r="L49" s="2">
        <v>30.98</v>
      </c>
      <c r="M49" s="3">
        <v>0</v>
      </c>
      <c r="N49" s="3">
        <v>0</v>
      </c>
      <c r="O49" s="3">
        <v>0</v>
      </c>
      <c r="P49" s="2">
        <v>46.47</v>
      </c>
      <c r="Q49" s="3">
        <v>0</v>
      </c>
      <c r="R49" s="2">
        <v>15.49</v>
      </c>
      <c r="S49" s="3">
        <v>0</v>
      </c>
      <c r="T49" s="3">
        <v>0</v>
      </c>
      <c r="U49" s="2">
        <v>44.97</v>
      </c>
      <c r="V49" s="2">
        <v>14.9</v>
      </c>
      <c r="W49" s="2">
        <v>29.8</v>
      </c>
      <c r="X49" s="3">
        <v>0</v>
      </c>
      <c r="Y49" s="4">
        <v>0</v>
      </c>
      <c r="Z49" s="6">
        <v>198</v>
      </c>
      <c r="AA49" s="7">
        <v>0</v>
      </c>
      <c r="AB49" s="7">
        <v>0</v>
      </c>
    </row>
    <row r="50" spans="1:28" x14ac:dyDescent="0.3">
      <c r="A50" s="26" t="s">
        <v>140</v>
      </c>
      <c r="B50" s="14" t="s">
        <v>141</v>
      </c>
      <c r="C50" s="2" t="s">
        <v>689</v>
      </c>
      <c r="D50" s="2" t="s">
        <v>690</v>
      </c>
      <c r="E50" s="2">
        <v>9835.7199999999993</v>
      </c>
      <c r="F50" s="2">
        <v>19540.39</v>
      </c>
      <c r="G50" s="2">
        <v>3566.39</v>
      </c>
      <c r="H50" s="2">
        <v>4115.8</v>
      </c>
      <c r="I50" s="2">
        <v>15416.83</v>
      </c>
      <c r="J50" s="2">
        <v>1308.32</v>
      </c>
      <c r="K50" s="2">
        <v>53783.45</v>
      </c>
      <c r="L50" s="2">
        <v>655.96</v>
      </c>
      <c r="M50" s="3">
        <v>0</v>
      </c>
      <c r="N50" s="2">
        <v>327.9</v>
      </c>
      <c r="O50" s="2">
        <v>327.85</v>
      </c>
      <c r="P50" s="2">
        <v>163.9</v>
      </c>
      <c r="Q50" s="2">
        <v>163.85</v>
      </c>
      <c r="R50" s="2">
        <v>1146.53</v>
      </c>
      <c r="S50" s="2">
        <v>982.16</v>
      </c>
      <c r="T50" s="2">
        <v>490.09</v>
      </c>
      <c r="U50" s="3">
        <v>0</v>
      </c>
      <c r="V50" s="3">
        <v>0</v>
      </c>
      <c r="W50" s="2">
        <v>489.87</v>
      </c>
      <c r="X50" s="2">
        <v>818.45</v>
      </c>
      <c r="Y50" s="4">
        <v>0</v>
      </c>
      <c r="Z50" s="6">
        <v>10</v>
      </c>
      <c r="AA50" s="6">
        <v>40</v>
      </c>
      <c r="AB50" s="6">
        <v>4</v>
      </c>
    </row>
    <row r="51" spans="1:28" x14ac:dyDescent="0.3">
      <c r="A51" s="26" t="s">
        <v>142</v>
      </c>
      <c r="B51" s="14" t="s">
        <v>143</v>
      </c>
      <c r="C51" s="2" t="s">
        <v>689</v>
      </c>
      <c r="D51" s="2" t="s">
        <v>690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4">
        <v>0</v>
      </c>
      <c r="Z51" s="7">
        <v>0</v>
      </c>
      <c r="AA51" s="7">
        <v>0</v>
      </c>
      <c r="AB51" s="7">
        <v>0</v>
      </c>
    </row>
    <row r="52" spans="1:28" x14ac:dyDescent="0.3">
      <c r="A52" s="26" t="s">
        <v>144</v>
      </c>
      <c r="B52" s="14" t="s">
        <v>145</v>
      </c>
      <c r="C52" s="2" t="s">
        <v>689</v>
      </c>
      <c r="D52" s="2" t="s">
        <v>690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4">
        <v>0</v>
      </c>
      <c r="Z52" s="7">
        <v>0</v>
      </c>
      <c r="AA52" s="7">
        <v>0</v>
      </c>
      <c r="AB52" s="7">
        <v>0</v>
      </c>
    </row>
    <row r="53" spans="1:28" x14ac:dyDescent="0.3">
      <c r="A53" s="26" t="s">
        <v>146</v>
      </c>
      <c r="B53" s="14" t="s">
        <v>147</v>
      </c>
      <c r="C53" s="2" t="s">
        <v>689</v>
      </c>
      <c r="D53" s="2" t="s">
        <v>690</v>
      </c>
      <c r="E53" s="2">
        <v>3130.49</v>
      </c>
      <c r="F53" s="2">
        <v>1647.92</v>
      </c>
      <c r="G53" s="2">
        <v>7621.18</v>
      </c>
      <c r="H53" s="2">
        <v>205.99</v>
      </c>
      <c r="I53" s="3">
        <v>0</v>
      </c>
      <c r="J53" s="3">
        <v>0</v>
      </c>
      <c r="K53" s="2">
        <v>12605.58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4">
        <v>0</v>
      </c>
      <c r="Z53" s="7">
        <v>0</v>
      </c>
      <c r="AA53" s="7">
        <v>0</v>
      </c>
      <c r="AB53" s="7">
        <v>0</v>
      </c>
    </row>
    <row r="54" spans="1:28" x14ac:dyDescent="0.3">
      <c r="A54" s="26" t="s">
        <v>148</v>
      </c>
      <c r="B54" s="14" t="s">
        <v>149</v>
      </c>
      <c r="C54" s="2" t="s">
        <v>689</v>
      </c>
      <c r="D54" s="2" t="s">
        <v>690</v>
      </c>
      <c r="E54" s="2">
        <v>3853.5</v>
      </c>
      <c r="F54" s="2">
        <v>740.29</v>
      </c>
      <c r="G54" s="3">
        <v>0</v>
      </c>
      <c r="H54" s="3">
        <v>0</v>
      </c>
      <c r="I54" s="3">
        <v>0</v>
      </c>
      <c r="J54" s="3">
        <v>0</v>
      </c>
      <c r="K54" s="2">
        <v>4593.79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4">
        <v>0</v>
      </c>
      <c r="Z54" s="7">
        <v>0</v>
      </c>
      <c r="AA54" s="7">
        <v>0</v>
      </c>
      <c r="AB54" s="7">
        <v>0</v>
      </c>
    </row>
    <row r="55" spans="1:28" x14ac:dyDescent="0.3">
      <c r="A55" s="26" t="s">
        <v>150</v>
      </c>
      <c r="B55" s="14" t="s">
        <v>151</v>
      </c>
      <c r="C55" s="2" t="s">
        <v>689</v>
      </c>
      <c r="D55" s="2" t="s">
        <v>690</v>
      </c>
      <c r="E55" s="2">
        <v>197.97</v>
      </c>
      <c r="F55" s="2">
        <v>135.94999999999999</v>
      </c>
      <c r="G55" s="3">
        <v>0</v>
      </c>
      <c r="H55" s="3">
        <v>0</v>
      </c>
      <c r="I55" s="2">
        <v>26.99</v>
      </c>
      <c r="J55" s="2">
        <v>27.5</v>
      </c>
      <c r="K55" s="2">
        <v>388.41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2">
        <v>26.99</v>
      </c>
      <c r="R55" s="3">
        <v>0</v>
      </c>
      <c r="S55" s="3">
        <v>0</v>
      </c>
      <c r="T55" s="3">
        <v>0</v>
      </c>
      <c r="U55" s="3">
        <v>0</v>
      </c>
      <c r="V55" s="2">
        <v>27.5</v>
      </c>
      <c r="W55" s="3">
        <v>0</v>
      </c>
      <c r="X55" s="3">
        <v>0</v>
      </c>
      <c r="Y55" s="4">
        <v>0</v>
      </c>
      <c r="Z55" s="6">
        <v>20</v>
      </c>
      <c r="AA55" s="7">
        <v>0</v>
      </c>
      <c r="AB55" s="7">
        <v>0</v>
      </c>
    </row>
    <row r="56" spans="1:28" x14ac:dyDescent="0.3">
      <c r="A56" s="26" t="s">
        <v>152</v>
      </c>
      <c r="B56" s="14" t="s">
        <v>153</v>
      </c>
      <c r="C56" s="2" t="s">
        <v>689</v>
      </c>
      <c r="D56" s="2" t="s">
        <v>690</v>
      </c>
      <c r="E56" s="2">
        <v>1245.76</v>
      </c>
      <c r="F56" s="2">
        <v>166.86</v>
      </c>
      <c r="G56" s="2">
        <v>153.38999999999999</v>
      </c>
      <c r="H56" s="2">
        <v>914.38</v>
      </c>
      <c r="I56" s="2">
        <v>454.86</v>
      </c>
      <c r="J56" s="2">
        <v>101.01</v>
      </c>
      <c r="K56" s="2">
        <v>3036.26</v>
      </c>
      <c r="L56" s="2">
        <v>69.64</v>
      </c>
      <c r="M56" s="2">
        <v>34.67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2">
        <v>104.01</v>
      </c>
      <c r="T56" s="2">
        <v>33.67</v>
      </c>
      <c r="U56" s="3">
        <v>0</v>
      </c>
      <c r="V56" s="2">
        <v>67.34</v>
      </c>
      <c r="W56" s="3">
        <v>0</v>
      </c>
      <c r="X56" s="2">
        <v>33.67</v>
      </c>
      <c r="Y56" s="4">
        <v>0</v>
      </c>
      <c r="Z56" s="6">
        <v>29</v>
      </c>
      <c r="AA56" s="7">
        <v>0</v>
      </c>
      <c r="AB56" s="6">
        <v>3</v>
      </c>
    </row>
    <row r="57" spans="1:28" x14ac:dyDescent="0.3">
      <c r="A57" s="26" t="s">
        <v>154</v>
      </c>
      <c r="B57" s="14" t="s">
        <v>155</v>
      </c>
      <c r="C57" s="2" t="s">
        <v>689</v>
      </c>
      <c r="D57" s="2" t="s">
        <v>690</v>
      </c>
      <c r="E57" s="2">
        <v>2246.6</v>
      </c>
      <c r="F57" s="2">
        <v>897.65</v>
      </c>
      <c r="G57" s="2">
        <v>1002.21</v>
      </c>
      <c r="H57" s="2">
        <v>2519.65</v>
      </c>
      <c r="I57" s="2">
        <v>2222.17</v>
      </c>
      <c r="J57" s="2">
        <v>84.75</v>
      </c>
      <c r="K57" s="2">
        <v>8973.0300000000007</v>
      </c>
      <c r="L57" s="2">
        <v>85.17</v>
      </c>
      <c r="M57" s="2">
        <v>170.64</v>
      </c>
      <c r="N57" s="3">
        <v>0</v>
      </c>
      <c r="O57" s="2">
        <v>85.47</v>
      </c>
      <c r="P57" s="2">
        <v>28.49</v>
      </c>
      <c r="Q57" s="2">
        <v>28.39</v>
      </c>
      <c r="R57" s="3">
        <v>0</v>
      </c>
      <c r="S57" s="2">
        <v>28.25</v>
      </c>
      <c r="T57" s="2">
        <v>56.5</v>
      </c>
      <c r="U57" s="2">
        <v>28.25</v>
      </c>
      <c r="V57" s="2">
        <v>28.25</v>
      </c>
      <c r="W57" s="3">
        <v>0</v>
      </c>
      <c r="X57" s="2">
        <v>28.25</v>
      </c>
      <c r="Y57" s="4">
        <v>0</v>
      </c>
      <c r="Z57" s="6">
        <v>55</v>
      </c>
      <c r="AA57" s="7">
        <v>0</v>
      </c>
      <c r="AB57" s="6">
        <v>37</v>
      </c>
    </row>
    <row r="58" spans="1:28" x14ac:dyDescent="0.3">
      <c r="A58" s="26" t="s">
        <v>156</v>
      </c>
      <c r="B58" s="14" t="s">
        <v>157</v>
      </c>
      <c r="C58" s="2" t="s">
        <v>689</v>
      </c>
      <c r="D58" s="2" t="s">
        <v>690</v>
      </c>
      <c r="E58" s="2">
        <v>49.99</v>
      </c>
      <c r="F58" s="2">
        <v>827.92</v>
      </c>
      <c r="G58" s="2">
        <v>237.03</v>
      </c>
      <c r="H58" s="3">
        <v>0</v>
      </c>
      <c r="I58" s="3">
        <v>0</v>
      </c>
      <c r="J58" s="3">
        <v>0</v>
      </c>
      <c r="K58" s="2">
        <v>1114.94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4">
        <v>0</v>
      </c>
      <c r="Z58" s="7">
        <v>0</v>
      </c>
      <c r="AA58" s="7">
        <v>0</v>
      </c>
      <c r="AB58" s="7">
        <v>0</v>
      </c>
    </row>
    <row r="59" spans="1:28" x14ac:dyDescent="0.3">
      <c r="A59" s="26" t="s">
        <v>158</v>
      </c>
      <c r="B59" s="14" t="s">
        <v>159</v>
      </c>
      <c r="C59" s="2" t="s">
        <v>689</v>
      </c>
      <c r="D59" s="2" t="s">
        <v>690</v>
      </c>
      <c r="E59" s="2">
        <v>908.75</v>
      </c>
      <c r="F59" s="2">
        <v>19.989999999999998</v>
      </c>
      <c r="G59" s="2">
        <v>19.989999999999998</v>
      </c>
      <c r="H59" s="3">
        <v>0</v>
      </c>
      <c r="I59" s="3">
        <v>0</v>
      </c>
      <c r="J59" s="3">
        <v>0</v>
      </c>
      <c r="K59" s="2">
        <v>948.73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4">
        <v>0</v>
      </c>
      <c r="Z59" s="7">
        <v>0</v>
      </c>
      <c r="AA59" s="7">
        <v>0</v>
      </c>
      <c r="AB59" s="7">
        <v>0</v>
      </c>
    </row>
    <row r="60" spans="1:28" x14ac:dyDescent="0.3">
      <c r="A60" s="26" t="s">
        <v>160</v>
      </c>
      <c r="B60" s="14" t="s">
        <v>161</v>
      </c>
      <c r="C60" s="2" t="s">
        <v>689</v>
      </c>
      <c r="D60" s="2" t="s">
        <v>690</v>
      </c>
      <c r="E60" s="2">
        <v>3465.27</v>
      </c>
      <c r="F60" s="2">
        <v>9146.57</v>
      </c>
      <c r="G60" s="2">
        <v>6792.06</v>
      </c>
      <c r="H60" s="2">
        <v>5749.03</v>
      </c>
      <c r="I60" s="2">
        <v>5613.71</v>
      </c>
      <c r="J60" s="2">
        <v>375.92</v>
      </c>
      <c r="K60" s="2">
        <v>31142.560000000001</v>
      </c>
      <c r="L60" s="2">
        <v>94</v>
      </c>
      <c r="M60" s="2">
        <v>46.99</v>
      </c>
      <c r="N60" s="2">
        <v>93.98</v>
      </c>
      <c r="O60" s="2">
        <v>93.98</v>
      </c>
      <c r="P60" s="3">
        <v>0</v>
      </c>
      <c r="Q60" s="2">
        <v>140.97</v>
      </c>
      <c r="R60" s="2">
        <v>281.94</v>
      </c>
      <c r="S60" s="2">
        <v>187.96</v>
      </c>
      <c r="T60" s="2">
        <v>281.94</v>
      </c>
      <c r="U60" s="2">
        <v>46.99</v>
      </c>
      <c r="V60" s="2">
        <v>140.97</v>
      </c>
      <c r="W60" s="2">
        <v>140.97</v>
      </c>
      <c r="X60" s="2">
        <v>46.99</v>
      </c>
      <c r="Y60" s="4">
        <v>0</v>
      </c>
      <c r="Z60" s="6">
        <v>79</v>
      </c>
      <c r="AA60" s="7">
        <v>0</v>
      </c>
      <c r="AB60" s="6">
        <v>15</v>
      </c>
    </row>
    <row r="61" spans="1:28" x14ac:dyDescent="0.3">
      <c r="A61" s="26" t="s">
        <v>162</v>
      </c>
      <c r="B61" s="14" t="s">
        <v>163</v>
      </c>
      <c r="C61" s="2" t="s">
        <v>689</v>
      </c>
      <c r="D61" s="2" t="s">
        <v>690</v>
      </c>
      <c r="E61" s="2">
        <v>7.99</v>
      </c>
      <c r="F61" s="2">
        <v>230.5</v>
      </c>
      <c r="G61" s="2">
        <v>14.7</v>
      </c>
      <c r="H61" s="2">
        <v>206.73</v>
      </c>
      <c r="I61" s="3">
        <v>0</v>
      </c>
      <c r="J61" s="3">
        <v>0</v>
      </c>
      <c r="K61" s="2">
        <v>459.92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4">
        <v>0</v>
      </c>
      <c r="Z61" s="7">
        <v>0</v>
      </c>
      <c r="AA61" s="7">
        <v>0</v>
      </c>
      <c r="AB61" s="7">
        <v>0</v>
      </c>
    </row>
    <row r="62" spans="1:28" x14ac:dyDescent="0.3">
      <c r="A62" s="26" t="s">
        <v>164</v>
      </c>
      <c r="B62" s="14" t="s">
        <v>165</v>
      </c>
      <c r="C62" s="2" t="s">
        <v>689</v>
      </c>
      <c r="D62" s="2" t="s">
        <v>690</v>
      </c>
      <c r="E62" s="2">
        <v>212.27</v>
      </c>
      <c r="F62" s="2">
        <v>420.07</v>
      </c>
      <c r="G62" s="2">
        <v>159.87</v>
      </c>
      <c r="H62" s="2">
        <v>80.87</v>
      </c>
      <c r="I62" s="2">
        <v>59.95</v>
      </c>
      <c r="J62" s="3">
        <v>0</v>
      </c>
      <c r="K62" s="2">
        <v>933.03</v>
      </c>
      <c r="L62" s="3">
        <v>0</v>
      </c>
      <c r="M62" s="3">
        <v>0</v>
      </c>
      <c r="N62" s="3">
        <v>0</v>
      </c>
      <c r="O62" s="3">
        <v>0</v>
      </c>
      <c r="P62" s="2">
        <v>19.98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4">
        <v>0</v>
      </c>
      <c r="Z62" s="6">
        <v>8</v>
      </c>
      <c r="AA62" s="7">
        <v>0</v>
      </c>
      <c r="AB62" s="7">
        <v>0</v>
      </c>
    </row>
    <row r="63" spans="1:28" x14ac:dyDescent="0.3">
      <c r="A63" s="26" t="s">
        <v>166</v>
      </c>
      <c r="B63" s="14" t="s">
        <v>167</v>
      </c>
      <c r="C63" s="2" t="s">
        <v>689</v>
      </c>
      <c r="D63" s="2" t="s">
        <v>690</v>
      </c>
      <c r="E63" s="2">
        <v>448.26</v>
      </c>
      <c r="F63" s="2">
        <v>1234.6099999999999</v>
      </c>
      <c r="G63" s="2">
        <v>1845.5</v>
      </c>
      <c r="H63" s="2">
        <v>1888.58</v>
      </c>
      <c r="I63" s="2">
        <v>2206.39</v>
      </c>
      <c r="J63" s="2">
        <v>70.58</v>
      </c>
      <c r="K63" s="2">
        <v>7693.92</v>
      </c>
      <c r="L63" s="3">
        <v>0</v>
      </c>
      <c r="M63" s="2">
        <v>70.98</v>
      </c>
      <c r="N63" s="2">
        <v>35.89</v>
      </c>
      <c r="O63" s="3">
        <v>0</v>
      </c>
      <c r="P63" s="3">
        <v>0</v>
      </c>
      <c r="Q63" s="2">
        <v>35.39</v>
      </c>
      <c r="R63" s="3">
        <v>0</v>
      </c>
      <c r="S63" s="2">
        <v>141.56</v>
      </c>
      <c r="T63" s="2">
        <v>35.39</v>
      </c>
      <c r="U63" s="3">
        <v>0</v>
      </c>
      <c r="V63" s="3">
        <v>0</v>
      </c>
      <c r="W63" s="2">
        <v>70.58</v>
      </c>
      <c r="X63" s="3">
        <v>0</v>
      </c>
      <c r="Y63" s="4">
        <v>0</v>
      </c>
      <c r="Z63" s="6">
        <v>68</v>
      </c>
      <c r="AA63" s="7">
        <v>0</v>
      </c>
      <c r="AB63" s="6">
        <v>38</v>
      </c>
    </row>
    <row r="64" spans="1:28" x14ac:dyDescent="0.3">
      <c r="A64" s="26" t="s">
        <v>168</v>
      </c>
      <c r="B64" s="14" t="s">
        <v>169</v>
      </c>
      <c r="C64" s="2" t="s">
        <v>689</v>
      </c>
      <c r="D64" s="2" t="s">
        <v>690</v>
      </c>
      <c r="E64" s="2">
        <v>523.1</v>
      </c>
      <c r="F64" s="2">
        <v>799.14</v>
      </c>
      <c r="G64" s="2">
        <v>199.69</v>
      </c>
      <c r="H64" s="2">
        <v>949.8</v>
      </c>
      <c r="I64" s="3">
        <v>0</v>
      </c>
      <c r="J64" s="3">
        <v>0</v>
      </c>
      <c r="K64" s="2">
        <v>2471.73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4">
        <v>0</v>
      </c>
      <c r="Z64" s="7">
        <v>0</v>
      </c>
      <c r="AA64" s="7">
        <v>0</v>
      </c>
      <c r="AB64" s="7">
        <v>0</v>
      </c>
    </row>
    <row r="65" spans="1:28" x14ac:dyDescent="0.3">
      <c r="A65" s="26" t="s">
        <v>170</v>
      </c>
      <c r="B65" s="14" t="s">
        <v>171</v>
      </c>
      <c r="C65" s="2" t="s">
        <v>689</v>
      </c>
      <c r="D65" s="2" t="s">
        <v>690</v>
      </c>
      <c r="E65" s="2">
        <v>3108.15</v>
      </c>
      <c r="F65" s="2">
        <v>1988</v>
      </c>
      <c r="G65" s="2">
        <v>663.82</v>
      </c>
      <c r="H65" s="2">
        <v>567.67999999999995</v>
      </c>
      <c r="I65" s="2">
        <v>230.99</v>
      </c>
      <c r="J65" s="2">
        <v>104.15</v>
      </c>
      <c r="K65" s="2">
        <v>6662.79</v>
      </c>
      <c r="L65" s="3">
        <v>0</v>
      </c>
      <c r="M65" s="3">
        <v>0</v>
      </c>
      <c r="N65" s="3">
        <v>0</v>
      </c>
      <c r="O65" s="2">
        <v>41.9</v>
      </c>
      <c r="P65" s="2">
        <v>20.83</v>
      </c>
      <c r="Q65" s="2">
        <v>41.66</v>
      </c>
      <c r="R65" s="3">
        <v>0</v>
      </c>
      <c r="S65" s="2">
        <v>41.66</v>
      </c>
      <c r="T65" s="2">
        <v>62.49</v>
      </c>
      <c r="U65" s="2">
        <v>62.49</v>
      </c>
      <c r="V65" s="2">
        <v>41.66</v>
      </c>
      <c r="W65" s="3">
        <v>0</v>
      </c>
      <c r="X65" s="3">
        <v>0</v>
      </c>
      <c r="Y65" s="4">
        <v>0</v>
      </c>
      <c r="Z65" s="6">
        <v>17</v>
      </c>
      <c r="AA65" s="7">
        <v>0</v>
      </c>
      <c r="AB65" s="7">
        <v>0</v>
      </c>
    </row>
    <row r="66" spans="1:28" x14ac:dyDescent="0.3">
      <c r="A66" s="26" t="s">
        <v>172</v>
      </c>
      <c r="B66" s="14" t="s">
        <v>173</v>
      </c>
      <c r="C66" s="2" t="s">
        <v>689</v>
      </c>
      <c r="D66" s="2" t="s">
        <v>690</v>
      </c>
      <c r="E66" s="2">
        <v>2621.25</v>
      </c>
      <c r="F66" s="2">
        <v>654.63</v>
      </c>
      <c r="G66" s="2">
        <v>256.83</v>
      </c>
      <c r="H66" s="2">
        <v>107.88</v>
      </c>
      <c r="I66" s="2">
        <v>428.27</v>
      </c>
      <c r="J66" s="2">
        <v>35.74</v>
      </c>
      <c r="K66" s="2">
        <v>4104.6000000000004</v>
      </c>
      <c r="L66" s="3">
        <v>0</v>
      </c>
      <c r="M66" s="3">
        <v>0</v>
      </c>
      <c r="N66" s="3">
        <v>0</v>
      </c>
      <c r="O66" s="2">
        <v>35.74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2">
        <v>35.74</v>
      </c>
      <c r="X66" s="3">
        <v>0</v>
      </c>
      <c r="Y66" s="4">
        <v>0</v>
      </c>
      <c r="Z66" s="6">
        <v>10</v>
      </c>
      <c r="AA66" s="7">
        <v>0</v>
      </c>
      <c r="AB66" s="6">
        <v>16</v>
      </c>
    </row>
    <row r="67" spans="1:28" x14ac:dyDescent="0.3">
      <c r="A67" s="26" t="s">
        <v>174</v>
      </c>
      <c r="B67" s="14" t="s">
        <v>175</v>
      </c>
      <c r="C67" s="2" t="s">
        <v>689</v>
      </c>
      <c r="D67" s="2" t="s">
        <v>690</v>
      </c>
      <c r="E67" s="2">
        <v>90.23</v>
      </c>
      <c r="F67" s="2">
        <v>743.63</v>
      </c>
      <c r="G67" s="2">
        <v>190</v>
      </c>
      <c r="H67" s="2">
        <v>93.45</v>
      </c>
      <c r="I67" s="2">
        <v>18.5</v>
      </c>
      <c r="J67" s="3">
        <v>0</v>
      </c>
      <c r="K67" s="2">
        <v>1135.81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4">
        <v>0</v>
      </c>
      <c r="Z67" s="6">
        <v>8</v>
      </c>
      <c r="AA67" s="7">
        <v>0</v>
      </c>
      <c r="AB67" s="7">
        <v>0</v>
      </c>
    </row>
    <row r="68" spans="1:28" x14ac:dyDescent="0.3">
      <c r="A68" s="26" t="s">
        <v>176</v>
      </c>
      <c r="B68" s="14" t="s">
        <v>177</v>
      </c>
      <c r="C68" s="2" t="s">
        <v>689</v>
      </c>
      <c r="D68" s="2" t="s">
        <v>690</v>
      </c>
      <c r="E68" s="2">
        <v>1267.54</v>
      </c>
      <c r="F68" s="2">
        <v>856.2</v>
      </c>
      <c r="G68" s="2">
        <v>1445.65</v>
      </c>
      <c r="H68" s="2">
        <v>1006.83</v>
      </c>
      <c r="I68" s="2">
        <v>640.59</v>
      </c>
      <c r="J68" s="3">
        <v>0</v>
      </c>
      <c r="K68" s="2">
        <v>5216.8100000000004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">
        <v>52.66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4">
        <v>0</v>
      </c>
      <c r="Z68" s="6">
        <v>14</v>
      </c>
      <c r="AA68" s="7">
        <v>0</v>
      </c>
      <c r="AB68" s="6">
        <v>1</v>
      </c>
    </row>
    <row r="69" spans="1:28" x14ac:dyDescent="0.3">
      <c r="A69" s="26" t="s">
        <v>178</v>
      </c>
      <c r="B69" s="14" t="s">
        <v>179</v>
      </c>
      <c r="C69" s="2" t="s">
        <v>689</v>
      </c>
      <c r="D69" s="2" t="s">
        <v>690</v>
      </c>
      <c r="E69" s="2">
        <v>122.11</v>
      </c>
      <c r="F69" s="2">
        <v>1266.52</v>
      </c>
      <c r="G69" s="2">
        <v>1307.8</v>
      </c>
      <c r="H69" s="2">
        <v>478.73</v>
      </c>
      <c r="I69" s="3">
        <v>0</v>
      </c>
      <c r="J69" s="3">
        <v>0</v>
      </c>
      <c r="K69" s="2">
        <v>3175.16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4">
        <v>0</v>
      </c>
      <c r="Z69" s="7">
        <v>0</v>
      </c>
      <c r="AA69" s="7">
        <v>0</v>
      </c>
      <c r="AB69" s="7">
        <v>0</v>
      </c>
    </row>
    <row r="70" spans="1:28" x14ac:dyDescent="0.3">
      <c r="A70" s="26" t="s">
        <v>180</v>
      </c>
      <c r="B70" s="14" t="s">
        <v>181</v>
      </c>
      <c r="C70" s="2" t="s">
        <v>689</v>
      </c>
      <c r="D70" s="2" t="s">
        <v>690</v>
      </c>
      <c r="E70" s="2">
        <v>1887.9</v>
      </c>
      <c r="F70" s="2">
        <v>1663.15</v>
      </c>
      <c r="G70" s="2">
        <v>1078.8</v>
      </c>
      <c r="H70" s="2">
        <v>449.5</v>
      </c>
      <c r="I70" s="3">
        <v>0</v>
      </c>
      <c r="J70" s="3">
        <v>0</v>
      </c>
      <c r="K70" s="2">
        <v>5079.3500000000004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4">
        <v>0</v>
      </c>
      <c r="Z70" s="7">
        <v>0</v>
      </c>
      <c r="AA70" s="7">
        <v>0</v>
      </c>
      <c r="AB70" s="7">
        <v>0</v>
      </c>
    </row>
    <row r="71" spans="1:28" x14ac:dyDescent="0.3">
      <c r="A71" s="26" t="s">
        <v>182</v>
      </c>
      <c r="B71" s="14" t="s">
        <v>183</v>
      </c>
      <c r="C71" s="2" t="s">
        <v>689</v>
      </c>
      <c r="D71" s="2" t="s">
        <v>690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4">
        <v>0</v>
      </c>
      <c r="Z71" s="7">
        <v>0</v>
      </c>
      <c r="AA71" s="7">
        <v>0</v>
      </c>
      <c r="AB71" s="7">
        <v>0</v>
      </c>
    </row>
    <row r="72" spans="1:28" x14ac:dyDescent="0.3">
      <c r="A72" s="26" t="s">
        <v>184</v>
      </c>
      <c r="B72" s="14" t="s">
        <v>185</v>
      </c>
      <c r="C72" s="2" t="s">
        <v>689</v>
      </c>
      <c r="D72" s="2" t="s">
        <v>690</v>
      </c>
      <c r="E72" s="2">
        <v>3727.47</v>
      </c>
      <c r="F72" s="2">
        <v>3918.07</v>
      </c>
      <c r="G72" s="2">
        <v>4894.96</v>
      </c>
      <c r="H72" s="2">
        <v>1993.36</v>
      </c>
      <c r="I72" s="2">
        <v>1910.42</v>
      </c>
      <c r="J72" s="2">
        <v>630</v>
      </c>
      <c r="K72" s="2">
        <v>17074.28</v>
      </c>
      <c r="L72" s="3">
        <v>0</v>
      </c>
      <c r="M72" s="3">
        <v>0</v>
      </c>
      <c r="N72" s="3">
        <v>0</v>
      </c>
      <c r="O72" s="2">
        <v>79</v>
      </c>
      <c r="P72" s="2">
        <v>157.78</v>
      </c>
      <c r="Q72" s="2">
        <v>78.7</v>
      </c>
      <c r="R72" s="2">
        <v>157.4</v>
      </c>
      <c r="S72" s="2">
        <v>236.97</v>
      </c>
      <c r="T72" s="2">
        <v>78.69</v>
      </c>
      <c r="U72" s="2">
        <v>157.19999999999999</v>
      </c>
      <c r="V72" s="3">
        <v>0</v>
      </c>
      <c r="W72" s="2">
        <v>157.6</v>
      </c>
      <c r="X72" s="2">
        <v>315.2</v>
      </c>
      <c r="Y72" s="4">
        <v>0</v>
      </c>
      <c r="Z72" s="6">
        <v>1</v>
      </c>
      <c r="AA72" s="7">
        <v>0</v>
      </c>
      <c r="AB72" s="6">
        <v>5</v>
      </c>
    </row>
    <row r="73" spans="1:28" x14ac:dyDescent="0.3">
      <c r="A73" s="26" t="s">
        <v>186</v>
      </c>
      <c r="B73" s="14" t="s">
        <v>187</v>
      </c>
      <c r="C73" s="2" t="s">
        <v>689</v>
      </c>
      <c r="D73" s="2" t="s">
        <v>690</v>
      </c>
      <c r="E73" s="2">
        <v>419.65</v>
      </c>
      <c r="F73" s="2">
        <v>375.06</v>
      </c>
      <c r="G73" s="2">
        <v>119.43</v>
      </c>
      <c r="H73" s="2">
        <v>37.49</v>
      </c>
      <c r="I73" s="3">
        <v>0</v>
      </c>
      <c r="J73" s="3">
        <v>0</v>
      </c>
      <c r="K73" s="2">
        <v>951.63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4">
        <v>0</v>
      </c>
      <c r="Z73" s="7">
        <v>0</v>
      </c>
      <c r="AA73" s="7">
        <v>0</v>
      </c>
      <c r="AB73" s="7">
        <v>0</v>
      </c>
    </row>
    <row r="74" spans="1:28" x14ac:dyDescent="0.3">
      <c r="A74" s="26" t="s">
        <v>188</v>
      </c>
      <c r="B74" s="14" t="s">
        <v>189</v>
      </c>
      <c r="C74" s="2" t="s">
        <v>689</v>
      </c>
      <c r="D74" s="2" t="s">
        <v>690</v>
      </c>
      <c r="E74" s="3">
        <v>0</v>
      </c>
      <c r="F74" s="2">
        <v>455.35</v>
      </c>
      <c r="G74" s="2">
        <v>322.39999999999998</v>
      </c>
      <c r="H74" s="2">
        <v>259.04000000000002</v>
      </c>
      <c r="I74" s="2">
        <v>17.989999999999998</v>
      </c>
      <c r="J74" s="3">
        <v>0</v>
      </c>
      <c r="K74" s="2">
        <v>1054.78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4">
        <v>0</v>
      </c>
      <c r="Z74" s="6">
        <v>16</v>
      </c>
      <c r="AA74" s="7">
        <v>0</v>
      </c>
      <c r="AB74" s="7">
        <v>0</v>
      </c>
    </row>
    <row r="75" spans="1:28" x14ac:dyDescent="0.3">
      <c r="A75" s="26" t="s">
        <v>190</v>
      </c>
      <c r="B75" s="14" t="s">
        <v>191</v>
      </c>
      <c r="C75" s="2" t="s">
        <v>689</v>
      </c>
      <c r="D75" s="2" t="s">
        <v>690</v>
      </c>
      <c r="E75" s="2">
        <v>379.57</v>
      </c>
      <c r="F75" s="2">
        <v>14.45</v>
      </c>
      <c r="G75" s="3">
        <v>0</v>
      </c>
      <c r="H75" s="3">
        <v>0</v>
      </c>
      <c r="I75" s="3">
        <v>0</v>
      </c>
      <c r="J75" s="3">
        <v>0</v>
      </c>
      <c r="K75" s="2">
        <v>394.02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4">
        <v>0</v>
      </c>
      <c r="Z75" s="6">
        <v>49</v>
      </c>
      <c r="AA75" s="7">
        <v>0</v>
      </c>
      <c r="AB75" s="7">
        <v>0</v>
      </c>
    </row>
    <row r="76" spans="1:28" x14ac:dyDescent="0.3">
      <c r="A76" s="26" t="s">
        <v>192</v>
      </c>
      <c r="B76" s="14" t="s">
        <v>193</v>
      </c>
      <c r="C76" s="2" t="s">
        <v>689</v>
      </c>
      <c r="D76" s="2" t="s">
        <v>690</v>
      </c>
      <c r="E76" s="2">
        <v>1190.03</v>
      </c>
      <c r="F76" s="2">
        <v>1085.96</v>
      </c>
      <c r="G76" s="2">
        <v>775.81</v>
      </c>
      <c r="H76" s="3">
        <v>0</v>
      </c>
      <c r="I76" s="2">
        <v>42.6</v>
      </c>
      <c r="J76" s="3">
        <v>0</v>
      </c>
      <c r="K76" s="2">
        <v>3094.4</v>
      </c>
      <c r="L76" s="2">
        <v>42.6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4">
        <v>0</v>
      </c>
      <c r="Z76" s="6">
        <v>11</v>
      </c>
      <c r="AA76" s="7">
        <v>0</v>
      </c>
      <c r="AB76" s="6">
        <v>49</v>
      </c>
    </row>
    <row r="77" spans="1:28" x14ac:dyDescent="0.3">
      <c r="A77" s="26" t="s">
        <v>194</v>
      </c>
      <c r="B77" s="14" t="s">
        <v>195</v>
      </c>
      <c r="C77" s="2" t="s">
        <v>689</v>
      </c>
      <c r="D77" s="2" t="s">
        <v>690</v>
      </c>
      <c r="E77" s="2">
        <v>158.85</v>
      </c>
      <c r="F77" s="2">
        <v>317.7</v>
      </c>
      <c r="G77" s="2">
        <v>599.28</v>
      </c>
      <c r="H77" s="2">
        <v>549.1</v>
      </c>
      <c r="I77" s="2">
        <v>299.7</v>
      </c>
      <c r="J77" s="3">
        <v>0</v>
      </c>
      <c r="K77" s="2">
        <v>1924.63</v>
      </c>
      <c r="L77" s="2">
        <v>49.95</v>
      </c>
      <c r="M77" s="2">
        <v>49.95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4">
        <v>0</v>
      </c>
      <c r="Z77" s="6">
        <v>32</v>
      </c>
      <c r="AA77" s="7">
        <v>0</v>
      </c>
      <c r="AB77" s="7">
        <v>0</v>
      </c>
    </row>
    <row r="78" spans="1:28" x14ac:dyDescent="0.3">
      <c r="A78" s="26" t="s">
        <v>196</v>
      </c>
      <c r="B78" s="14" t="s">
        <v>197</v>
      </c>
      <c r="C78" s="2" t="s">
        <v>689</v>
      </c>
      <c r="D78" s="2" t="s">
        <v>690</v>
      </c>
      <c r="E78" s="3">
        <v>0</v>
      </c>
      <c r="F78" s="2">
        <v>454.3</v>
      </c>
      <c r="G78" s="2">
        <v>453.93</v>
      </c>
      <c r="H78" s="2">
        <v>760.65</v>
      </c>
      <c r="I78" s="2">
        <v>795.37</v>
      </c>
      <c r="J78" s="3">
        <v>0</v>
      </c>
      <c r="K78" s="2">
        <v>2464.25</v>
      </c>
      <c r="L78" s="3">
        <v>0</v>
      </c>
      <c r="M78" s="3">
        <v>0</v>
      </c>
      <c r="N78" s="2">
        <v>34.700000000000003</v>
      </c>
      <c r="O78" s="3">
        <v>0</v>
      </c>
      <c r="P78" s="2">
        <v>34.700000000000003</v>
      </c>
      <c r="Q78" s="2">
        <v>34.69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4">
        <v>0</v>
      </c>
      <c r="Z78" s="6">
        <v>22</v>
      </c>
      <c r="AA78" s="7">
        <v>0</v>
      </c>
      <c r="AB78" s="7">
        <v>0</v>
      </c>
    </row>
    <row r="79" spans="1:28" x14ac:dyDescent="0.3">
      <c r="A79" s="26" t="s">
        <v>198</v>
      </c>
      <c r="B79" s="14" t="s">
        <v>199</v>
      </c>
      <c r="C79" s="2" t="s">
        <v>689</v>
      </c>
      <c r="D79" s="2" t="s">
        <v>690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2">
        <v>35.9</v>
      </c>
      <c r="K79" s="2">
        <v>35.9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2">
        <v>17.95</v>
      </c>
      <c r="Y79" s="5">
        <v>17.95</v>
      </c>
      <c r="Z79" s="6">
        <v>25</v>
      </c>
      <c r="AA79" s="7">
        <v>0</v>
      </c>
      <c r="AB79" s="6">
        <v>20</v>
      </c>
    </row>
    <row r="80" spans="1:28" x14ac:dyDescent="0.3">
      <c r="A80" s="26" t="s">
        <v>200</v>
      </c>
      <c r="B80" s="14" t="s">
        <v>201</v>
      </c>
      <c r="C80" s="2" t="s">
        <v>689</v>
      </c>
      <c r="D80" s="2" t="s">
        <v>690</v>
      </c>
      <c r="E80" s="2">
        <v>106.94</v>
      </c>
      <c r="F80" s="2">
        <v>357.92</v>
      </c>
      <c r="G80" s="2">
        <v>611.62</v>
      </c>
      <c r="H80" s="2">
        <v>230.58</v>
      </c>
      <c r="I80" s="2">
        <v>246.69</v>
      </c>
      <c r="J80" s="3">
        <v>0</v>
      </c>
      <c r="K80" s="2">
        <v>1553.75</v>
      </c>
      <c r="L80" s="2">
        <v>20.5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2">
        <v>20.5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4">
        <v>0</v>
      </c>
      <c r="Z80" s="6">
        <v>11</v>
      </c>
      <c r="AA80" s="7">
        <v>0</v>
      </c>
      <c r="AB80" s="6">
        <v>19</v>
      </c>
    </row>
    <row r="81" spans="1:28" x14ac:dyDescent="0.3">
      <c r="A81" s="26" t="s">
        <v>202</v>
      </c>
      <c r="B81" s="14" t="s">
        <v>203</v>
      </c>
      <c r="C81" s="2" t="s">
        <v>689</v>
      </c>
      <c r="D81" s="2" t="s">
        <v>690</v>
      </c>
      <c r="E81" s="2">
        <v>63.45</v>
      </c>
      <c r="F81" s="3">
        <v>0</v>
      </c>
      <c r="G81" s="2">
        <v>123.13</v>
      </c>
      <c r="H81" s="2">
        <v>17.59</v>
      </c>
      <c r="I81" s="3">
        <v>0</v>
      </c>
      <c r="J81" s="3">
        <v>0</v>
      </c>
      <c r="K81" s="2">
        <v>204.17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4">
        <v>0</v>
      </c>
      <c r="Z81" s="6">
        <v>48</v>
      </c>
      <c r="AA81" s="7">
        <v>0</v>
      </c>
      <c r="AB81" s="7">
        <v>0</v>
      </c>
    </row>
    <row r="82" spans="1:28" x14ac:dyDescent="0.3">
      <c r="A82" s="26" t="s">
        <v>204</v>
      </c>
      <c r="B82" s="14" t="s">
        <v>205</v>
      </c>
      <c r="C82" s="2" t="s">
        <v>689</v>
      </c>
      <c r="D82" s="2" t="s">
        <v>690</v>
      </c>
      <c r="E82" s="2">
        <v>14825.73</v>
      </c>
      <c r="F82" s="2">
        <v>2137.88</v>
      </c>
      <c r="G82" s="2">
        <v>539.88</v>
      </c>
      <c r="H82" s="2">
        <v>125.99</v>
      </c>
      <c r="I82" s="2">
        <v>134.97</v>
      </c>
      <c r="J82" s="2">
        <v>44.99</v>
      </c>
      <c r="K82" s="2">
        <v>17809.439999999999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2">
        <v>44.99</v>
      </c>
      <c r="V82" s="3">
        <v>0</v>
      </c>
      <c r="W82" s="3">
        <v>0</v>
      </c>
      <c r="X82" s="3">
        <v>0</v>
      </c>
      <c r="Y82" s="4">
        <v>0</v>
      </c>
      <c r="Z82" s="6">
        <v>75</v>
      </c>
      <c r="AA82" s="7">
        <v>0</v>
      </c>
      <c r="AB82" s="7">
        <v>0</v>
      </c>
    </row>
    <row r="83" spans="1:28" x14ac:dyDescent="0.3">
      <c r="A83" s="26" t="s">
        <v>206</v>
      </c>
      <c r="B83" s="14" t="s">
        <v>207</v>
      </c>
      <c r="C83" s="2" t="s">
        <v>689</v>
      </c>
      <c r="D83" s="2" t="s">
        <v>690</v>
      </c>
      <c r="E83" s="2">
        <v>4003.57</v>
      </c>
      <c r="F83" s="2">
        <v>1119.53</v>
      </c>
      <c r="G83" s="2">
        <v>424.47</v>
      </c>
      <c r="H83" s="2">
        <v>1561.36</v>
      </c>
      <c r="I83" s="2">
        <v>1797.06</v>
      </c>
      <c r="J83" s="2">
        <v>88.38</v>
      </c>
      <c r="K83" s="2">
        <v>8994.3700000000008</v>
      </c>
      <c r="L83" s="2">
        <v>134.69999999999999</v>
      </c>
      <c r="M83" s="2">
        <v>44.99</v>
      </c>
      <c r="N83" s="2">
        <v>89.98</v>
      </c>
      <c r="O83" s="2">
        <v>45.69</v>
      </c>
      <c r="P83" s="2">
        <v>44.99</v>
      </c>
      <c r="Q83" s="3">
        <v>0</v>
      </c>
      <c r="R83" s="2">
        <v>44.99</v>
      </c>
      <c r="S83" s="3">
        <v>0</v>
      </c>
      <c r="T83" s="3">
        <v>0</v>
      </c>
      <c r="U83" s="3">
        <v>0</v>
      </c>
      <c r="V83" s="2">
        <v>44.19</v>
      </c>
      <c r="W83" s="2">
        <v>44.19</v>
      </c>
      <c r="X83" s="3">
        <v>0</v>
      </c>
      <c r="Y83" s="4">
        <v>0</v>
      </c>
      <c r="Z83" s="6">
        <v>50</v>
      </c>
      <c r="AA83" s="7">
        <v>0</v>
      </c>
      <c r="AB83" s="6">
        <v>9</v>
      </c>
    </row>
    <row r="84" spans="1:28" x14ac:dyDescent="0.3">
      <c r="A84" s="26" t="s">
        <v>208</v>
      </c>
      <c r="B84" s="14" t="s">
        <v>209</v>
      </c>
      <c r="C84" s="2" t="s">
        <v>689</v>
      </c>
      <c r="D84" s="2" t="s">
        <v>690</v>
      </c>
      <c r="E84" s="3">
        <v>0</v>
      </c>
      <c r="F84" s="2">
        <v>94.95</v>
      </c>
      <c r="G84" s="2">
        <v>18.97</v>
      </c>
      <c r="H84" s="3">
        <v>0</v>
      </c>
      <c r="I84" s="3">
        <v>0</v>
      </c>
      <c r="J84" s="3">
        <v>0</v>
      </c>
      <c r="K84" s="2">
        <v>113.92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4">
        <v>0</v>
      </c>
      <c r="Z84" s="7">
        <v>0</v>
      </c>
      <c r="AA84" s="7">
        <v>0</v>
      </c>
      <c r="AB84" s="7">
        <v>0</v>
      </c>
    </row>
    <row r="85" spans="1:28" x14ac:dyDescent="0.3">
      <c r="A85" s="26" t="s">
        <v>210</v>
      </c>
      <c r="B85" s="14" t="s">
        <v>211</v>
      </c>
      <c r="C85" s="2" t="s">
        <v>689</v>
      </c>
      <c r="D85" s="2" t="s">
        <v>690</v>
      </c>
      <c r="E85" s="2">
        <v>176.89</v>
      </c>
      <c r="F85" s="2">
        <v>671.25</v>
      </c>
      <c r="G85" s="2">
        <v>695.01</v>
      </c>
      <c r="H85" s="2">
        <v>663</v>
      </c>
      <c r="I85" s="2">
        <v>281.72000000000003</v>
      </c>
      <c r="J85" s="2">
        <v>63</v>
      </c>
      <c r="K85" s="2">
        <v>2550.87</v>
      </c>
      <c r="L85" s="2">
        <v>46.75</v>
      </c>
      <c r="M85" s="2">
        <v>31.5</v>
      </c>
      <c r="N85" s="3">
        <v>0</v>
      </c>
      <c r="O85" s="2">
        <v>47.25</v>
      </c>
      <c r="P85" s="3">
        <v>0</v>
      </c>
      <c r="Q85" s="2">
        <v>31.5</v>
      </c>
      <c r="R85" s="3">
        <v>0</v>
      </c>
      <c r="S85" s="3">
        <v>0</v>
      </c>
      <c r="T85" s="2">
        <v>15.75</v>
      </c>
      <c r="U85" s="2">
        <v>15.75</v>
      </c>
      <c r="V85" s="2">
        <v>15.75</v>
      </c>
      <c r="W85" s="2">
        <v>31.5</v>
      </c>
      <c r="X85" s="3">
        <v>0</v>
      </c>
      <c r="Y85" s="4">
        <v>0</v>
      </c>
      <c r="Z85" s="6">
        <v>66</v>
      </c>
      <c r="AA85" s="7">
        <v>0</v>
      </c>
      <c r="AB85" s="6">
        <v>2</v>
      </c>
    </row>
    <row r="86" spans="1:28" x14ac:dyDescent="0.3">
      <c r="A86" s="26" t="s">
        <v>212</v>
      </c>
      <c r="B86" s="14" t="s">
        <v>213</v>
      </c>
      <c r="C86" s="2" t="s">
        <v>689</v>
      </c>
      <c r="D86" s="2" t="s">
        <v>690</v>
      </c>
      <c r="E86" s="2">
        <v>972.5</v>
      </c>
      <c r="F86" s="2">
        <v>295.3</v>
      </c>
      <c r="G86" s="2">
        <v>832.62</v>
      </c>
      <c r="H86" s="2">
        <v>264.60000000000002</v>
      </c>
      <c r="I86" s="2">
        <v>1172.97</v>
      </c>
      <c r="J86" s="2">
        <v>69.98</v>
      </c>
      <c r="K86" s="2">
        <v>3607.97</v>
      </c>
      <c r="L86" s="2">
        <v>35.85</v>
      </c>
      <c r="M86" s="2">
        <v>35.85</v>
      </c>
      <c r="N86" s="2">
        <v>35.85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2">
        <v>34.99</v>
      </c>
      <c r="U86" s="3">
        <v>0</v>
      </c>
      <c r="V86" s="3">
        <v>0</v>
      </c>
      <c r="W86" s="2">
        <v>34.99</v>
      </c>
      <c r="X86" s="2">
        <v>34.99</v>
      </c>
      <c r="Y86" s="4">
        <v>0</v>
      </c>
      <c r="Z86" s="6">
        <v>25</v>
      </c>
      <c r="AA86" s="7">
        <v>0</v>
      </c>
      <c r="AB86" s="6">
        <v>2</v>
      </c>
    </row>
    <row r="87" spans="1:28" x14ac:dyDescent="0.3">
      <c r="A87" s="26" t="s">
        <v>214</v>
      </c>
      <c r="B87" s="14" t="s">
        <v>215</v>
      </c>
      <c r="C87" s="2" t="s">
        <v>689</v>
      </c>
      <c r="D87" s="2" t="s">
        <v>690</v>
      </c>
      <c r="E87" s="2">
        <v>1398.75</v>
      </c>
      <c r="F87" s="2">
        <v>447.6</v>
      </c>
      <c r="G87" s="2">
        <v>559.5</v>
      </c>
      <c r="H87" s="2">
        <v>167.85</v>
      </c>
      <c r="I87" s="2">
        <v>111.9</v>
      </c>
      <c r="J87" s="3">
        <v>0</v>
      </c>
      <c r="K87" s="2">
        <v>2685.6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4">
        <v>0</v>
      </c>
      <c r="Z87" s="6">
        <v>3</v>
      </c>
      <c r="AA87" s="7">
        <v>0</v>
      </c>
      <c r="AB87" s="7">
        <v>0</v>
      </c>
    </row>
    <row r="88" spans="1:28" x14ac:dyDescent="0.3">
      <c r="A88" s="26" t="s">
        <v>216</v>
      </c>
      <c r="B88" s="14" t="s">
        <v>217</v>
      </c>
      <c r="C88" s="2" t="s">
        <v>689</v>
      </c>
      <c r="D88" s="2" t="s">
        <v>690</v>
      </c>
      <c r="E88" s="2">
        <v>1707.33</v>
      </c>
      <c r="F88" s="2">
        <v>1233.28</v>
      </c>
      <c r="G88" s="2">
        <v>1224.6400000000001</v>
      </c>
      <c r="H88" s="2">
        <v>598.35</v>
      </c>
      <c r="I88" s="2">
        <v>36.25</v>
      </c>
      <c r="J88" s="2">
        <v>47.66</v>
      </c>
      <c r="K88" s="2">
        <v>4847.51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2">
        <v>23.86</v>
      </c>
      <c r="T88" s="3">
        <v>0</v>
      </c>
      <c r="U88" s="2">
        <v>23.86</v>
      </c>
      <c r="V88" s="3">
        <v>0</v>
      </c>
      <c r="W88" s="2">
        <v>23.8</v>
      </c>
      <c r="X88" s="3">
        <v>0</v>
      </c>
      <c r="Y88" s="4">
        <v>0</v>
      </c>
      <c r="Z88" s="6">
        <v>5</v>
      </c>
      <c r="AA88" s="7">
        <v>0</v>
      </c>
      <c r="AB88" s="6">
        <v>2</v>
      </c>
    </row>
    <row r="89" spans="1:28" x14ac:dyDescent="0.3">
      <c r="A89" s="26" t="s">
        <v>218</v>
      </c>
      <c r="B89" s="14" t="s">
        <v>219</v>
      </c>
      <c r="C89" s="2" t="s">
        <v>689</v>
      </c>
      <c r="D89" s="2" t="s">
        <v>690</v>
      </c>
      <c r="E89" s="2">
        <v>1297.56</v>
      </c>
      <c r="F89" s="2">
        <v>1192.29</v>
      </c>
      <c r="G89" s="2">
        <v>1275.48</v>
      </c>
      <c r="H89" s="2">
        <v>1244.68</v>
      </c>
      <c r="I89" s="2">
        <v>1216.05</v>
      </c>
      <c r="J89" s="2">
        <v>123.93</v>
      </c>
      <c r="K89" s="2">
        <v>6349.99</v>
      </c>
      <c r="L89" s="2">
        <v>18.100000000000001</v>
      </c>
      <c r="M89" s="3">
        <v>0</v>
      </c>
      <c r="N89" s="2">
        <v>36.200000000000003</v>
      </c>
      <c r="O89" s="3">
        <v>0</v>
      </c>
      <c r="P89" s="2">
        <v>54.3</v>
      </c>
      <c r="Q89" s="3">
        <v>0</v>
      </c>
      <c r="R89" s="2">
        <v>36.200000000000003</v>
      </c>
      <c r="S89" s="2">
        <v>71.47</v>
      </c>
      <c r="T89" s="2">
        <v>17.89</v>
      </c>
      <c r="U89" s="2">
        <v>17.79</v>
      </c>
      <c r="V89" s="3">
        <v>0</v>
      </c>
      <c r="W89" s="2">
        <v>53.07</v>
      </c>
      <c r="X89" s="2">
        <v>53.07</v>
      </c>
      <c r="Y89" s="4">
        <v>0</v>
      </c>
      <c r="Z89" s="6">
        <v>50</v>
      </c>
      <c r="AA89" s="7">
        <v>0</v>
      </c>
      <c r="AB89" s="6">
        <v>3</v>
      </c>
    </row>
    <row r="90" spans="1:28" x14ac:dyDescent="0.3">
      <c r="A90" s="26" t="s">
        <v>220</v>
      </c>
      <c r="B90" s="14" t="s">
        <v>221</v>
      </c>
      <c r="C90" s="2" t="s">
        <v>689</v>
      </c>
      <c r="D90" s="2" t="s">
        <v>690</v>
      </c>
      <c r="E90" s="2">
        <v>1302.8900000000001</v>
      </c>
      <c r="F90" s="2">
        <v>700.14</v>
      </c>
      <c r="G90" s="2">
        <v>488.98</v>
      </c>
      <c r="H90" s="2">
        <v>194.57</v>
      </c>
      <c r="I90" s="2">
        <v>278.77</v>
      </c>
      <c r="J90" s="2">
        <v>43.59</v>
      </c>
      <c r="K90" s="2">
        <v>3008.94</v>
      </c>
      <c r="L90" s="3">
        <v>0</v>
      </c>
      <c r="M90" s="2">
        <v>43.71</v>
      </c>
      <c r="N90" s="2">
        <v>14.57</v>
      </c>
      <c r="O90" s="2">
        <v>14.57</v>
      </c>
      <c r="P90" s="3">
        <v>0</v>
      </c>
      <c r="Q90" s="2">
        <v>14.57</v>
      </c>
      <c r="R90" s="2">
        <v>29.14</v>
      </c>
      <c r="S90" s="2">
        <v>14.57</v>
      </c>
      <c r="T90" s="2">
        <v>14.57</v>
      </c>
      <c r="U90" s="2">
        <v>14.57</v>
      </c>
      <c r="V90" s="2">
        <v>14.57</v>
      </c>
      <c r="W90" s="2">
        <v>14.45</v>
      </c>
      <c r="X90" s="3">
        <v>0</v>
      </c>
      <c r="Y90" s="4">
        <v>0</v>
      </c>
      <c r="Z90" s="6">
        <v>12</v>
      </c>
      <c r="AA90" s="6">
        <v>50</v>
      </c>
      <c r="AB90" s="7">
        <v>0</v>
      </c>
    </row>
    <row r="91" spans="1:28" x14ac:dyDescent="0.3">
      <c r="A91" s="26" t="s">
        <v>222</v>
      </c>
      <c r="B91" s="14" t="s">
        <v>223</v>
      </c>
      <c r="C91" s="2" t="s">
        <v>689</v>
      </c>
      <c r="D91" s="2" t="s">
        <v>690</v>
      </c>
      <c r="E91" s="2">
        <v>262.44</v>
      </c>
      <c r="F91" s="2">
        <v>3912.6</v>
      </c>
      <c r="G91" s="2">
        <v>66.98</v>
      </c>
      <c r="H91" s="3">
        <v>0</v>
      </c>
      <c r="I91" s="3">
        <v>0</v>
      </c>
      <c r="J91" s="3">
        <v>0</v>
      </c>
      <c r="K91" s="2">
        <v>4242.0200000000004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4">
        <v>0</v>
      </c>
      <c r="Z91" s="7">
        <v>0</v>
      </c>
      <c r="AA91" s="7">
        <v>0</v>
      </c>
      <c r="AB91" s="7">
        <v>0</v>
      </c>
    </row>
    <row r="92" spans="1:28" x14ac:dyDescent="0.3">
      <c r="A92" s="26" t="s">
        <v>224</v>
      </c>
      <c r="B92" s="14" t="s">
        <v>225</v>
      </c>
      <c r="C92" s="2" t="s">
        <v>689</v>
      </c>
      <c r="D92" s="2" t="s">
        <v>690</v>
      </c>
      <c r="E92" s="2">
        <v>1123.75</v>
      </c>
      <c r="F92" s="2">
        <v>809.1</v>
      </c>
      <c r="G92" s="2">
        <v>988.9</v>
      </c>
      <c r="H92" s="2">
        <v>1663.13</v>
      </c>
      <c r="I92" s="2">
        <v>584.35</v>
      </c>
      <c r="J92" s="2">
        <v>2157.6</v>
      </c>
      <c r="K92" s="2">
        <v>7326.83</v>
      </c>
      <c r="L92" s="2">
        <v>44.95</v>
      </c>
      <c r="M92" s="2">
        <v>44.95</v>
      </c>
      <c r="N92" s="3">
        <v>0</v>
      </c>
      <c r="O92" s="3">
        <v>0</v>
      </c>
      <c r="P92" s="2">
        <v>44.95</v>
      </c>
      <c r="Q92" s="2">
        <v>44.95</v>
      </c>
      <c r="R92" s="3">
        <v>0</v>
      </c>
      <c r="S92" s="3">
        <v>0</v>
      </c>
      <c r="T92" s="2">
        <v>44.95</v>
      </c>
      <c r="U92" s="3">
        <v>0</v>
      </c>
      <c r="V92" s="3">
        <v>0</v>
      </c>
      <c r="W92" s="3">
        <v>0</v>
      </c>
      <c r="X92" s="2">
        <v>2157.6</v>
      </c>
      <c r="Y92" s="4">
        <v>0</v>
      </c>
      <c r="Z92" s="7">
        <v>0</v>
      </c>
      <c r="AA92" s="7">
        <v>0</v>
      </c>
      <c r="AB92" s="6">
        <v>74</v>
      </c>
    </row>
    <row r="93" spans="1:28" x14ac:dyDescent="0.3">
      <c r="A93" s="26" t="s">
        <v>226</v>
      </c>
      <c r="B93" s="14" t="s">
        <v>227</v>
      </c>
      <c r="C93" s="2" t="s">
        <v>689</v>
      </c>
      <c r="D93" s="2" t="s">
        <v>690</v>
      </c>
      <c r="E93" s="2">
        <v>30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2">
        <v>30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4">
        <v>0</v>
      </c>
      <c r="Z93" s="6">
        <v>1</v>
      </c>
      <c r="AA93" s="7">
        <v>0</v>
      </c>
      <c r="AB93" s="7">
        <v>0</v>
      </c>
    </row>
    <row r="94" spans="1:28" x14ac:dyDescent="0.3">
      <c r="A94" s="26" t="s">
        <v>228</v>
      </c>
      <c r="B94" s="14" t="s">
        <v>229</v>
      </c>
      <c r="C94" s="2" t="s">
        <v>689</v>
      </c>
      <c r="D94" s="2" t="s">
        <v>690</v>
      </c>
      <c r="E94" s="2">
        <v>166.14</v>
      </c>
      <c r="F94" s="2">
        <v>148.91</v>
      </c>
      <c r="G94" s="2">
        <v>99.64</v>
      </c>
      <c r="H94" s="2">
        <v>95.64</v>
      </c>
      <c r="I94" s="2">
        <v>61.96</v>
      </c>
      <c r="J94" s="2">
        <v>15.29</v>
      </c>
      <c r="K94" s="2">
        <v>587.58000000000004</v>
      </c>
      <c r="L94" s="3">
        <v>0</v>
      </c>
      <c r="M94" s="3">
        <v>0</v>
      </c>
      <c r="N94" s="3">
        <v>0</v>
      </c>
      <c r="O94" s="3">
        <v>0</v>
      </c>
      <c r="P94" s="2">
        <v>15.49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2">
        <v>15.29</v>
      </c>
      <c r="X94" s="3">
        <v>0</v>
      </c>
      <c r="Y94" s="4">
        <v>0</v>
      </c>
      <c r="Z94" s="6">
        <v>54</v>
      </c>
      <c r="AA94" s="7">
        <v>0</v>
      </c>
      <c r="AB94" s="7">
        <v>0</v>
      </c>
    </row>
    <row r="95" spans="1:28" x14ac:dyDescent="0.3">
      <c r="A95" s="26" t="s">
        <v>230</v>
      </c>
      <c r="B95" s="14" t="s">
        <v>231</v>
      </c>
      <c r="C95" s="2" t="s">
        <v>689</v>
      </c>
      <c r="D95" s="2" t="s">
        <v>690</v>
      </c>
      <c r="E95" s="2">
        <v>827.85</v>
      </c>
      <c r="F95" s="2">
        <v>2009.77</v>
      </c>
      <c r="G95" s="2">
        <v>819.34</v>
      </c>
      <c r="H95" s="2">
        <v>1096.58</v>
      </c>
      <c r="I95" s="2">
        <v>1045.46</v>
      </c>
      <c r="J95" s="2">
        <v>14.97</v>
      </c>
      <c r="K95" s="2">
        <v>5813.97</v>
      </c>
      <c r="L95" s="3">
        <v>0</v>
      </c>
      <c r="M95" s="2">
        <v>90.1</v>
      </c>
      <c r="N95" s="3">
        <v>0</v>
      </c>
      <c r="O95" s="2">
        <v>15.19</v>
      </c>
      <c r="P95" s="2">
        <v>30.38</v>
      </c>
      <c r="Q95" s="3">
        <v>0</v>
      </c>
      <c r="R95" s="2">
        <v>15.19</v>
      </c>
      <c r="S95" s="3">
        <v>0</v>
      </c>
      <c r="T95" s="3">
        <v>0</v>
      </c>
      <c r="U95" s="2">
        <v>14.97</v>
      </c>
      <c r="V95" s="3">
        <v>0</v>
      </c>
      <c r="W95" s="3">
        <v>0</v>
      </c>
      <c r="X95" s="3">
        <v>0</v>
      </c>
      <c r="Y95" s="4">
        <v>0</v>
      </c>
      <c r="Z95" s="6">
        <v>36</v>
      </c>
      <c r="AA95" s="7">
        <v>0</v>
      </c>
      <c r="AB95" s="7">
        <v>0</v>
      </c>
    </row>
    <row r="96" spans="1:28" x14ac:dyDescent="0.3">
      <c r="A96" s="26" t="s">
        <v>232</v>
      </c>
      <c r="B96" s="14" t="s">
        <v>233</v>
      </c>
      <c r="C96" s="2" t="s">
        <v>689</v>
      </c>
      <c r="D96" s="2" t="s">
        <v>690</v>
      </c>
      <c r="E96" s="2">
        <v>1403.97</v>
      </c>
      <c r="F96" s="2">
        <v>291.06</v>
      </c>
      <c r="G96" s="2">
        <v>769.86</v>
      </c>
      <c r="H96" s="2">
        <v>833.21</v>
      </c>
      <c r="I96" s="2">
        <v>586.74</v>
      </c>
      <c r="J96" s="3">
        <v>0</v>
      </c>
      <c r="K96" s="2">
        <v>3884.84</v>
      </c>
      <c r="L96" s="2">
        <v>34.89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2">
        <v>34.89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4">
        <v>0</v>
      </c>
      <c r="Z96" s="6">
        <v>26</v>
      </c>
      <c r="AA96" s="7">
        <v>0</v>
      </c>
      <c r="AB96" s="7">
        <v>0</v>
      </c>
    </row>
    <row r="97" spans="1:28" x14ac:dyDescent="0.3">
      <c r="A97" s="26" t="s">
        <v>234</v>
      </c>
      <c r="B97" s="14" t="s">
        <v>235</v>
      </c>
      <c r="C97" s="2" t="s">
        <v>689</v>
      </c>
      <c r="D97" s="2" t="s">
        <v>690</v>
      </c>
      <c r="E97" s="2">
        <v>142.66999999999999</v>
      </c>
      <c r="F97" s="2">
        <v>13.99</v>
      </c>
      <c r="G97" s="3">
        <v>0</v>
      </c>
      <c r="H97" s="3">
        <v>0</v>
      </c>
      <c r="I97" s="3">
        <v>0</v>
      </c>
      <c r="J97" s="3">
        <v>0</v>
      </c>
      <c r="K97" s="2">
        <v>156.66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4">
        <v>0</v>
      </c>
      <c r="Z97" s="7">
        <v>0</v>
      </c>
      <c r="AA97" s="7">
        <v>0</v>
      </c>
      <c r="AB97" s="7">
        <v>0</v>
      </c>
    </row>
    <row r="98" spans="1:28" x14ac:dyDescent="0.3">
      <c r="A98" s="26" t="s">
        <v>236</v>
      </c>
      <c r="B98" s="14" t="s">
        <v>237</v>
      </c>
      <c r="C98" s="2" t="s">
        <v>689</v>
      </c>
      <c r="D98" s="2" t="s">
        <v>690</v>
      </c>
      <c r="E98" s="2">
        <v>25.65</v>
      </c>
      <c r="F98" s="2">
        <v>735.1</v>
      </c>
      <c r="G98" s="2">
        <v>622.17999999999995</v>
      </c>
      <c r="H98" s="2">
        <v>98.65</v>
      </c>
      <c r="I98" s="3">
        <v>0</v>
      </c>
      <c r="J98" s="3">
        <v>0</v>
      </c>
      <c r="K98" s="2">
        <v>1481.58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4">
        <v>0</v>
      </c>
      <c r="Z98" s="7">
        <v>0</v>
      </c>
      <c r="AA98" s="7">
        <v>0</v>
      </c>
      <c r="AB98" s="7">
        <v>0</v>
      </c>
    </row>
    <row r="99" spans="1:28" x14ac:dyDescent="0.3">
      <c r="A99" s="26" t="s">
        <v>238</v>
      </c>
      <c r="B99" s="14" t="s">
        <v>239</v>
      </c>
      <c r="C99" s="2" t="s">
        <v>689</v>
      </c>
      <c r="D99" s="2" t="s">
        <v>690</v>
      </c>
      <c r="E99" s="2">
        <v>37.9</v>
      </c>
      <c r="F99" s="2">
        <v>1160.8599999999999</v>
      </c>
      <c r="G99" s="2">
        <v>141.33000000000001</v>
      </c>
      <c r="H99" s="2">
        <v>18.989999999999998</v>
      </c>
      <c r="I99" s="2">
        <v>91.86</v>
      </c>
      <c r="J99" s="3">
        <v>0</v>
      </c>
      <c r="K99" s="2">
        <v>1450.94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4">
        <v>0</v>
      </c>
      <c r="Z99" s="6">
        <v>18</v>
      </c>
      <c r="AA99" s="7">
        <v>0</v>
      </c>
      <c r="AB99" s="6">
        <v>1</v>
      </c>
    </row>
    <row r="100" spans="1:28" x14ac:dyDescent="0.3">
      <c r="A100" s="26" t="s">
        <v>240</v>
      </c>
      <c r="B100" s="14" t="s">
        <v>241</v>
      </c>
      <c r="C100" s="2" t="s">
        <v>689</v>
      </c>
      <c r="D100" s="2" t="s">
        <v>690</v>
      </c>
      <c r="E100" s="2">
        <v>472.34</v>
      </c>
      <c r="F100" s="2">
        <v>490.09</v>
      </c>
      <c r="G100" s="2">
        <v>370.33</v>
      </c>
      <c r="H100" s="2">
        <v>205.82</v>
      </c>
      <c r="I100" s="2">
        <v>27.4</v>
      </c>
      <c r="J100" s="2">
        <v>6.85</v>
      </c>
      <c r="K100" s="2">
        <v>1572.83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2">
        <v>6.85</v>
      </c>
      <c r="W100" s="3">
        <v>0</v>
      </c>
      <c r="X100" s="3">
        <v>0</v>
      </c>
      <c r="Y100" s="4">
        <v>0</v>
      </c>
      <c r="Z100" s="6">
        <v>78</v>
      </c>
      <c r="AA100" s="7">
        <v>0</v>
      </c>
      <c r="AB100" s="7">
        <v>0</v>
      </c>
    </row>
    <row r="101" spans="1:28" x14ac:dyDescent="0.3">
      <c r="A101" s="26" t="s">
        <v>242</v>
      </c>
      <c r="B101" s="14" t="s">
        <v>243</v>
      </c>
      <c r="C101" s="2" t="s">
        <v>689</v>
      </c>
      <c r="D101" s="2" t="s">
        <v>690</v>
      </c>
      <c r="E101" s="2">
        <v>1980.13</v>
      </c>
      <c r="F101" s="2">
        <v>1427.49</v>
      </c>
      <c r="G101" s="2">
        <v>1408.25</v>
      </c>
      <c r="H101" s="2">
        <v>1786.3</v>
      </c>
      <c r="I101" s="2">
        <v>1505.74</v>
      </c>
      <c r="J101" s="2">
        <v>83.25</v>
      </c>
      <c r="K101" s="2">
        <v>8191.16</v>
      </c>
      <c r="L101" s="2">
        <v>86.14</v>
      </c>
      <c r="M101" s="3">
        <v>0</v>
      </c>
      <c r="N101" s="2">
        <v>42.97</v>
      </c>
      <c r="O101" s="3">
        <v>0</v>
      </c>
      <c r="P101" s="2">
        <v>42.06</v>
      </c>
      <c r="Q101" s="3">
        <v>0</v>
      </c>
      <c r="R101" s="3">
        <v>0</v>
      </c>
      <c r="S101" s="2">
        <v>84.05</v>
      </c>
      <c r="T101" s="2">
        <v>41.81</v>
      </c>
      <c r="U101" s="2">
        <v>41.81</v>
      </c>
      <c r="V101" s="3">
        <v>0</v>
      </c>
      <c r="W101" s="2">
        <v>41.44</v>
      </c>
      <c r="X101" s="3">
        <v>0</v>
      </c>
      <c r="Y101" s="4">
        <v>0</v>
      </c>
      <c r="Z101" s="6">
        <v>39</v>
      </c>
      <c r="AA101" s="7">
        <v>0</v>
      </c>
      <c r="AB101" s="6">
        <v>5</v>
      </c>
    </row>
    <row r="102" spans="1:28" x14ac:dyDescent="0.3">
      <c r="A102" s="26" t="s">
        <v>244</v>
      </c>
      <c r="B102" s="14" t="s">
        <v>245</v>
      </c>
      <c r="C102" s="2" t="s">
        <v>689</v>
      </c>
      <c r="D102" s="2" t="s">
        <v>690</v>
      </c>
      <c r="E102" s="2">
        <v>1843.55</v>
      </c>
      <c r="F102" s="2">
        <v>459.84</v>
      </c>
      <c r="G102" s="2">
        <v>705.74</v>
      </c>
      <c r="H102" s="2">
        <v>570.35</v>
      </c>
      <c r="I102" s="2">
        <v>246.14</v>
      </c>
      <c r="J102" s="2">
        <v>204.76</v>
      </c>
      <c r="K102" s="2">
        <v>4030.38</v>
      </c>
      <c r="L102" s="3">
        <v>0</v>
      </c>
      <c r="M102" s="3">
        <v>0</v>
      </c>
      <c r="N102" s="3">
        <v>0</v>
      </c>
      <c r="O102" s="3">
        <v>0</v>
      </c>
      <c r="P102" s="2">
        <v>71.12</v>
      </c>
      <c r="Q102" s="3">
        <v>0</v>
      </c>
      <c r="R102" s="3">
        <v>0</v>
      </c>
      <c r="S102" s="3">
        <v>0</v>
      </c>
      <c r="T102" s="2">
        <v>68.55</v>
      </c>
      <c r="U102" s="2">
        <v>101.88</v>
      </c>
      <c r="V102" s="2">
        <v>67.92</v>
      </c>
      <c r="W102" s="2">
        <v>34.96</v>
      </c>
      <c r="X102" s="3">
        <v>0</v>
      </c>
      <c r="Y102" s="4">
        <v>0</v>
      </c>
      <c r="Z102" s="6">
        <v>27</v>
      </c>
      <c r="AA102" s="7">
        <v>0</v>
      </c>
      <c r="AB102" s="6">
        <v>1</v>
      </c>
    </row>
    <row r="103" spans="1:28" x14ac:dyDescent="0.3">
      <c r="A103" s="26" t="s">
        <v>246</v>
      </c>
      <c r="B103" s="14" t="s">
        <v>247</v>
      </c>
      <c r="C103" s="2" t="s">
        <v>689</v>
      </c>
      <c r="D103" s="2" t="s">
        <v>690</v>
      </c>
      <c r="E103" s="2">
        <v>73.92</v>
      </c>
      <c r="F103" s="2">
        <v>608.44000000000005</v>
      </c>
      <c r="G103" s="2">
        <v>341.31</v>
      </c>
      <c r="H103" s="2">
        <v>89.76</v>
      </c>
      <c r="I103" s="2">
        <v>22.29</v>
      </c>
      <c r="J103" s="3">
        <v>0</v>
      </c>
      <c r="K103" s="2">
        <v>1135.72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4">
        <v>0</v>
      </c>
      <c r="Z103" s="6">
        <v>1</v>
      </c>
      <c r="AA103" s="7">
        <v>0</v>
      </c>
      <c r="AB103" s="7">
        <v>0</v>
      </c>
    </row>
    <row r="104" spans="1:28" x14ac:dyDescent="0.3">
      <c r="A104" s="26" t="s">
        <v>248</v>
      </c>
      <c r="B104" s="14" t="s">
        <v>249</v>
      </c>
      <c r="C104" s="2" t="s">
        <v>689</v>
      </c>
      <c r="D104" s="2" t="s">
        <v>690</v>
      </c>
      <c r="E104" s="2">
        <v>5197.13</v>
      </c>
      <c r="F104" s="2">
        <v>4850.97</v>
      </c>
      <c r="G104" s="2">
        <v>2291.9499999999998</v>
      </c>
      <c r="H104" s="2">
        <v>1142.51</v>
      </c>
      <c r="I104" s="2">
        <v>2349.37</v>
      </c>
      <c r="J104" s="3">
        <v>0</v>
      </c>
      <c r="K104" s="2">
        <v>15831.93</v>
      </c>
      <c r="L104" s="3">
        <v>0</v>
      </c>
      <c r="M104" s="3">
        <v>0</v>
      </c>
      <c r="N104" s="2">
        <v>38.99</v>
      </c>
      <c r="O104" s="3">
        <v>0</v>
      </c>
      <c r="P104" s="3">
        <v>0</v>
      </c>
      <c r="Q104" s="3">
        <v>0</v>
      </c>
      <c r="R104" s="3">
        <v>0</v>
      </c>
      <c r="S104" s="2">
        <v>38.99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4">
        <v>0</v>
      </c>
      <c r="Z104" s="7">
        <v>0</v>
      </c>
      <c r="AA104" s="7">
        <v>0</v>
      </c>
      <c r="AB104" s="7">
        <v>0</v>
      </c>
    </row>
    <row r="105" spans="1:28" x14ac:dyDescent="0.3">
      <c r="A105" s="26" t="s">
        <v>250</v>
      </c>
      <c r="B105" s="14" t="s">
        <v>251</v>
      </c>
      <c r="C105" s="2" t="s">
        <v>689</v>
      </c>
      <c r="D105" s="2" t="s">
        <v>690</v>
      </c>
      <c r="E105" s="3">
        <v>0</v>
      </c>
      <c r="F105" s="3">
        <v>0</v>
      </c>
      <c r="G105" s="3">
        <v>0</v>
      </c>
      <c r="H105" s="2">
        <v>6631.7</v>
      </c>
      <c r="I105" s="3">
        <v>0</v>
      </c>
      <c r="J105" s="3">
        <v>0</v>
      </c>
      <c r="K105" s="2">
        <v>6631.7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4">
        <v>0</v>
      </c>
      <c r="Z105" s="7">
        <v>0</v>
      </c>
      <c r="AA105" s="7">
        <v>0</v>
      </c>
      <c r="AB105" s="7">
        <v>0</v>
      </c>
    </row>
    <row r="106" spans="1:28" x14ac:dyDescent="0.3">
      <c r="A106" s="26" t="s">
        <v>252</v>
      </c>
      <c r="B106" s="14" t="s">
        <v>253</v>
      </c>
      <c r="C106" s="2" t="s">
        <v>689</v>
      </c>
      <c r="D106" s="2" t="s">
        <v>690</v>
      </c>
      <c r="E106" s="2">
        <v>445.61</v>
      </c>
      <c r="F106" s="2">
        <v>1092.1199999999999</v>
      </c>
      <c r="G106" s="2">
        <v>958.64</v>
      </c>
      <c r="H106" s="2">
        <v>181.6</v>
      </c>
      <c r="I106" s="3">
        <v>0</v>
      </c>
      <c r="J106" s="3">
        <v>0</v>
      </c>
      <c r="K106" s="2">
        <v>2677.97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4">
        <v>0</v>
      </c>
      <c r="Z106" s="7">
        <v>0</v>
      </c>
      <c r="AA106" s="7">
        <v>0</v>
      </c>
      <c r="AB106" s="7">
        <v>0</v>
      </c>
    </row>
    <row r="107" spans="1:28" x14ac:dyDescent="0.3">
      <c r="A107" s="26" t="s">
        <v>254</v>
      </c>
      <c r="B107" s="14" t="s">
        <v>255</v>
      </c>
      <c r="C107" s="2" t="s">
        <v>689</v>
      </c>
      <c r="D107" s="2" t="s">
        <v>690</v>
      </c>
      <c r="E107" s="2">
        <v>1988.75</v>
      </c>
      <c r="F107" s="2">
        <v>4519.6000000000004</v>
      </c>
      <c r="G107" s="2">
        <v>2272.94</v>
      </c>
      <c r="H107" s="2">
        <v>3122.59</v>
      </c>
      <c r="I107" s="2">
        <v>804.64</v>
      </c>
      <c r="J107" s="3">
        <v>0</v>
      </c>
      <c r="K107" s="2">
        <v>12708.52</v>
      </c>
      <c r="L107" s="3">
        <v>0</v>
      </c>
      <c r="M107" s="3">
        <v>0</v>
      </c>
      <c r="N107" s="3">
        <v>0</v>
      </c>
      <c r="O107" s="2">
        <v>48.74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4">
        <v>0</v>
      </c>
      <c r="Z107" s="6">
        <v>80</v>
      </c>
      <c r="AA107" s="7">
        <v>0</v>
      </c>
      <c r="AB107" s="7">
        <v>0</v>
      </c>
    </row>
    <row r="108" spans="1:28" x14ac:dyDescent="0.3">
      <c r="A108" s="26" t="s">
        <v>256</v>
      </c>
      <c r="B108" s="14" t="s">
        <v>257</v>
      </c>
      <c r="C108" s="2" t="s">
        <v>689</v>
      </c>
      <c r="D108" s="2" t="s">
        <v>690</v>
      </c>
      <c r="E108" s="2">
        <v>4092.78</v>
      </c>
      <c r="F108" s="2">
        <v>3624.32</v>
      </c>
      <c r="G108" s="2">
        <v>1759.2</v>
      </c>
      <c r="H108" s="2">
        <v>1487.06</v>
      </c>
      <c r="I108" s="2">
        <v>25.99</v>
      </c>
      <c r="J108" s="2">
        <v>99.72</v>
      </c>
      <c r="K108" s="2">
        <v>11089.07</v>
      </c>
      <c r="L108" s="3">
        <v>0</v>
      </c>
      <c r="M108" s="3">
        <v>0</v>
      </c>
      <c r="N108" s="3">
        <v>0</v>
      </c>
      <c r="O108" s="2">
        <v>25.99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2">
        <v>49.86</v>
      </c>
      <c r="W108" s="2">
        <v>24.93</v>
      </c>
      <c r="X108" s="2">
        <v>24.93</v>
      </c>
      <c r="Y108" s="4">
        <v>0</v>
      </c>
      <c r="Z108" s="6">
        <v>114</v>
      </c>
      <c r="AA108" s="7">
        <v>0</v>
      </c>
      <c r="AB108" s="6">
        <v>3</v>
      </c>
    </row>
    <row r="109" spans="1:28" x14ac:dyDescent="0.3">
      <c r="A109" s="26" t="s">
        <v>258</v>
      </c>
      <c r="B109" s="14" t="s">
        <v>259</v>
      </c>
      <c r="C109" s="2" t="s">
        <v>689</v>
      </c>
      <c r="D109" s="2" t="s">
        <v>690</v>
      </c>
      <c r="E109" s="2">
        <v>2234.27</v>
      </c>
      <c r="F109" s="2">
        <v>975.18</v>
      </c>
      <c r="G109" s="2">
        <v>1353.08</v>
      </c>
      <c r="H109" s="2">
        <v>1529.16</v>
      </c>
      <c r="I109" s="2">
        <v>1233.71</v>
      </c>
      <c r="J109" s="2">
        <v>180.91</v>
      </c>
      <c r="K109" s="2">
        <v>7506.31</v>
      </c>
      <c r="L109" s="2">
        <v>182.5</v>
      </c>
      <c r="M109" s="3">
        <v>0</v>
      </c>
      <c r="N109" s="2">
        <v>73</v>
      </c>
      <c r="O109" s="2">
        <v>73</v>
      </c>
      <c r="P109" s="3">
        <v>0</v>
      </c>
      <c r="Q109" s="2">
        <v>73</v>
      </c>
      <c r="R109" s="3">
        <v>0</v>
      </c>
      <c r="S109" s="3">
        <v>0</v>
      </c>
      <c r="T109" s="3">
        <v>0</v>
      </c>
      <c r="U109" s="2">
        <v>73</v>
      </c>
      <c r="V109" s="3">
        <v>0</v>
      </c>
      <c r="W109" s="2">
        <v>71.94</v>
      </c>
      <c r="X109" s="2">
        <v>35.97</v>
      </c>
      <c r="Y109" s="4">
        <v>0</v>
      </c>
      <c r="Z109" s="6">
        <v>23</v>
      </c>
      <c r="AA109" s="7">
        <v>0</v>
      </c>
      <c r="AB109" s="6">
        <v>2</v>
      </c>
    </row>
    <row r="110" spans="1:28" x14ac:dyDescent="0.3">
      <c r="A110" s="26" t="s">
        <v>260</v>
      </c>
      <c r="B110" s="14" t="s">
        <v>261</v>
      </c>
      <c r="C110" s="2" t="s">
        <v>689</v>
      </c>
      <c r="D110" s="2" t="s">
        <v>690</v>
      </c>
      <c r="E110" s="2">
        <v>17.989999999999998</v>
      </c>
      <c r="F110" s="2">
        <v>152.91</v>
      </c>
      <c r="G110" s="3">
        <v>0</v>
      </c>
      <c r="H110" s="3">
        <v>0</v>
      </c>
      <c r="I110" s="3">
        <v>0</v>
      </c>
      <c r="J110" s="3">
        <v>0</v>
      </c>
      <c r="K110" s="2">
        <v>170.9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4">
        <v>0</v>
      </c>
      <c r="Z110" s="7">
        <v>0</v>
      </c>
      <c r="AA110" s="7">
        <v>0</v>
      </c>
      <c r="AB110" s="7">
        <v>0</v>
      </c>
    </row>
    <row r="111" spans="1:28" x14ac:dyDescent="0.3">
      <c r="A111" s="26" t="s">
        <v>262</v>
      </c>
      <c r="B111" s="14" t="s">
        <v>263</v>
      </c>
      <c r="C111" s="2" t="s">
        <v>689</v>
      </c>
      <c r="D111" s="2" t="s">
        <v>690</v>
      </c>
      <c r="E111" s="2">
        <v>3220.42</v>
      </c>
      <c r="F111" s="2">
        <v>1058.46</v>
      </c>
      <c r="G111" s="2">
        <v>283.81</v>
      </c>
      <c r="H111" s="2">
        <v>666.56</v>
      </c>
      <c r="I111" s="2">
        <v>1374.31</v>
      </c>
      <c r="J111" s="2">
        <v>215.92</v>
      </c>
      <c r="K111" s="2">
        <v>6819.48</v>
      </c>
      <c r="L111" s="2">
        <v>24.99</v>
      </c>
      <c r="M111" s="3">
        <v>0</v>
      </c>
      <c r="N111" s="3">
        <v>0</v>
      </c>
      <c r="O111" s="2">
        <v>123.06</v>
      </c>
      <c r="P111" s="3">
        <v>0</v>
      </c>
      <c r="Q111" s="2">
        <v>47.98</v>
      </c>
      <c r="R111" s="2">
        <v>222.91</v>
      </c>
      <c r="S111" s="3">
        <v>0</v>
      </c>
      <c r="T111" s="3">
        <v>0</v>
      </c>
      <c r="U111" s="3">
        <v>0</v>
      </c>
      <c r="V111" s="2">
        <v>53.98</v>
      </c>
      <c r="W111" s="2">
        <v>80.97</v>
      </c>
      <c r="X111" s="2">
        <v>80.97</v>
      </c>
      <c r="Y111" s="4">
        <v>0</v>
      </c>
      <c r="Z111" s="7">
        <v>0</v>
      </c>
      <c r="AA111" s="7">
        <v>0</v>
      </c>
      <c r="AB111" s="6">
        <v>6</v>
      </c>
    </row>
    <row r="112" spans="1:28" x14ac:dyDescent="0.3">
      <c r="A112" s="26" t="s">
        <v>264</v>
      </c>
      <c r="B112" s="14" t="s">
        <v>265</v>
      </c>
      <c r="C112" s="2" t="s">
        <v>689</v>
      </c>
      <c r="D112" s="2" t="s">
        <v>690</v>
      </c>
      <c r="E112" s="2">
        <v>105</v>
      </c>
      <c r="F112" s="3">
        <v>0</v>
      </c>
      <c r="G112" s="2">
        <v>649.05999999999995</v>
      </c>
      <c r="H112" s="2">
        <v>624.34</v>
      </c>
      <c r="I112" s="2">
        <v>274.77999999999997</v>
      </c>
      <c r="J112" s="3">
        <v>0</v>
      </c>
      <c r="K112" s="2">
        <v>1653.18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4">
        <v>0</v>
      </c>
      <c r="Z112" s="7">
        <v>0</v>
      </c>
      <c r="AA112" s="7">
        <v>0</v>
      </c>
      <c r="AB112" s="7">
        <v>0</v>
      </c>
    </row>
    <row r="113" spans="1:28" x14ac:dyDescent="0.3">
      <c r="A113" s="26" t="s">
        <v>266</v>
      </c>
      <c r="B113" s="14" t="s">
        <v>267</v>
      </c>
      <c r="C113" s="2" t="s">
        <v>689</v>
      </c>
      <c r="D113" s="2" t="s">
        <v>690</v>
      </c>
      <c r="E113" s="2">
        <v>30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2">
        <v>30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4">
        <v>0</v>
      </c>
      <c r="Z113" s="7">
        <v>0</v>
      </c>
      <c r="AA113" s="7">
        <v>0</v>
      </c>
      <c r="AB113" s="7">
        <v>0</v>
      </c>
    </row>
    <row r="114" spans="1:28" x14ac:dyDescent="0.3">
      <c r="A114" s="26" t="s">
        <v>268</v>
      </c>
      <c r="B114" s="14" t="s">
        <v>269</v>
      </c>
      <c r="C114" s="2" t="s">
        <v>689</v>
      </c>
      <c r="D114" s="2" t="s">
        <v>690</v>
      </c>
      <c r="E114" s="2">
        <v>3842.47</v>
      </c>
      <c r="F114" s="2">
        <v>1615.66</v>
      </c>
      <c r="G114" s="2">
        <v>781.81</v>
      </c>
      <c r="H114" s="2">
        <v>93.12</v>
      </c>
      <c r="I114" s="3">
        <v>0</v>
      </c>
      <c r="J114" s="3">
        <v>0</v>
      </c>
      <c r="K114" s="2">
        <v>6333.06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4">
        <v>0</v>
      </c>
      <c r="Z114" s="7">
        <v>0</v>
      </c>
      <c r="AA114" s="7">
        <v>0</v>
      </c>
      <c r="AB114" s="7">
        <v>0</v>
      </c>
    </row>
    <row r="115" spans="1:28" x14ac:dyDescent="0.3">
      <c r="A115" s="26" t="s">
        <v>270</v>
      </c>
      <c r="B115" s="14" t="s">
        <v>271</v>
      </c>
      <c r="C115" s="2" t="s">
        <v>689</v>
      </c>
      <c r="D115" s="2" t="s">
        <v>690</v>
      </c>
      <c r="E115" s="2">
        <v>480.6</v>
      </c>
      <c r="F115" s="2">
        <v>479.6</v>
      </c>
      <c r="G115" s="2">
        <v>1258.95</v>
      </c>
      <c r="H115" s="2">
        <v>371.7</v>
      </c>
      <c r="I115" s="2">
        <v>121.84</v>
      </c>
      <c r="J115" s="3">
        <v>0</v>
      </c>
      <c r="K115" s="2">
        <v>2712.69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4">
        <v>0</v>
      </c>
      <c r="Z115" s="7">
        <v>0</v>
      </c>
      <c r="AA115" s="7">
        <v>0</v>
      </c>
      <c r="AB115" s="7">
        <v>0</v>
      </c>
    </row>
    <row r="116" spans="1:28" x14ac:dyDescent="0.3">
      <c r="A116" s="26" t="s">
        <v>272</v>
      </c>
      <c r="B116" s="14" t="s">
        <v>273</v>
      </c>
      <c r="C116" s="2" t="s">
        <v>689</v>
      </c>
      <c r="D116" s="2" t="s">
        <v>690</v>
      </c>
      <c r="E116" s="2">
        <v>5623.72</v>
      </c>
      <c r="F116" s="2">
        <v>205.99</v>
      </c>
      <c r="G116" s="3">
        <v>0</v>
      </c>
      <c r="H116" s="3">
        <v>0</v>
      </c>
      <c r="I116" s="3">
        <v>0</v>
      </c>
      <c r="J116" s="3">
        <v>0</v>
      </c>
      <c r="K116" s="2">
        <v>5829.71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4">
        <v>0</v>
      </c>
      <c r="Z116" s="7">
        <v>0</v>
      </c>
      <c r="AA116" s="7">
        <v>0</v>
      </c>
      <c r="AB116" s="7">
        <v>0</v>
      </c>
    </row>
    <row r="117" spans="1:28" x14ac:dyDescent="0.3">
      <c r="A117" s="26" t="s">
        <v>274</v>
      </c>
      <c r="B117" s="14" t="s">
        <v>275</v>
      </c>
      <c r="C117" s="2" t="s">
        <v>689</v>
      </c>
      <c r="D117" s="2" t="s">
        <v>690</v>
      </c>
      <c r="E117" s="2">
        <v>1262.78</v>
      </c>
      <c r="F117" s="2">
        <v>1260.71</v>
      </c>
      <c r="G117" s="2">
        <v>836.86</v>
      </c>
      <c r="H117" s="2">
        <v>240.46</v>
      </c>
      <c r="I117" s="2">
        <v>222.98</v>
      </c>
      <c r="J117" s="2">
        <v>23.9</v>
      </c>
      <c r="K117" s="2">
        <v>3847.69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2">
        <v>23.9</v>
      </c>
      <c r="X117" s="3">
        <v>0</v>
      </c>
      <c r="Y117" s="4">
        <v>0</v>
      </c>
      <c r="Z117" s="6">
        <v>23</v>
      </c>
      <c r="AA117" s="7">
        <v>0</v>
      </c>
      <c r="AB117" s="7">
        <v>0</v>
      </c>
    </row>
    <row r="118" spans="1:28" x14ac:dyDescent="0.3">
      <c r="A118" s="26" t="s">
        <v>276</v>
      </c>
      <c r="B118" s="14" t="s">
        <v>277</v>
      </c>
      <c r="C118" s="2" t="s">
        <v>689</v>
      </c>
      <c r="D118" s="2" t="s">
        <v>690</v>
      </c>
      <c r="E118" s="3">
        <v>0</v>
      </c>
      <c r="F118" s="3">
        <v>0</v>
      </c>
      <c r="G118" s="3">
        <v>0</v>
      </c>
      <c r="H118" s="2">
        <v>239.49</v>
      </c>
      <c r="I118" s="3">
        <v>0</v>
      </c>
      <c r="J118" s="3">
        <v>0</v>
      </c>
      <c r="K118" s="2">
        <v>239.49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4">
        <v>0</v>
      </c>
      <c r="Z118" s="7">
        <v>0</v>
      </c>
      <c r="AA118" s="7">
        <v>0</v>
      </c>
      <c r="AB118" s="7">
        <v>0</v>
      </c>
    </row>
    <row r="119" spans="1:28" x14ac:dyDescent="0.3">
      <c r="A119" s="26" t="s">
        <v>278</v>
      </c>
      <c r="B119" s="14" t="s">
        <v>279</v>
      </c>
      <c r="C119" s="2" t="s">
        <v>689</v>
      </c>
      <c r="D119" s="2" t="s">
        <v>690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4">
        <v>0</v>
      </c>
      <c r="Z119" s="7">
        <v>0</v>
      </c>
      <c r="AA119" s="7">
        <v>0</v>
      </c>
      <c r="AB119" s="7">
        <v>0</v>
      </c>
    </row>
    <row r="120" spans="1:28" x14ac:dyDescent="0.3">
      <c r="A120" s="26" t="s">
        <v>280</v>
      </c>
      <c r="B120" s="14" t="s">
        <v>281</v>
      </c>
      <c r="C120" s="2" t="s">
        <v>689</v>
      </c>
      <c r="D120" s="2" t="s">
        <v>690</v>
      </c>
      <c r="E120" s="2">
        <v>199.45</v>
      </c>
      <c r="F120" s="2">
        <v>167.3</v>
      </c>
      <c r="G120" s="2">
        <v>278.5</v>
      </c>
      <c r="H120" s="2">
        <v>334.2</v>
      </c>
      <c r="I120" s="2">
        <v>215.92</v>
      </c>
      <c r="J120" s="2">
        <v>53.98</v>
      </c>
      <c r="K120" s="2">
        <v>1249.3499999999999</v>
      </c>
      <c r="L120" s="3">
        <v>0</v>
      </c>
      <c r="M120" s="2">
        <v>26.99</v>
      </c>
      <c r="N120" s="3">
        <v>0</v>
      </c>
      <c r="O120" s="3">
        <v>0</v>
      </c>
      <c r="P120" s="3">
        <v>0</v>
      </c>
      <c r="Q120" s="2">
        <v>26.99</v>
      </c>
      <c r="R120" s="3">
        <v>0</v>
      </c>
      <c r="S120" s="3">
        <v>0</v>
      </c>
      <c r="T120" s="3">
        <v>0</v>
      </c>
      <c r="U120" s="2">
        <v>26.99</v>
      </c>
      <c r="V120" s="3">
        <v>0</v>
      </c>
      <c r="W120" s="3">
        <v>0</v>
      </c>
      <c r="X120" s="2">
        <v>26.99</v>
      </c>
      <c r="Y120" s="4">
        <v>0</v>
      </c>
      <c r="Z120" s="6">
        <v>9</v>
      </c>
      <c r="AA120" s="7">
        <v>0</v>
      </c>
      <c r="AB120" s="6">
        <v>18</v>
      </c>
    </row>
    <row r="121" spans="1:28" x14ac:dyDescent="0.3">
      <c r="A121" s="26" t="s">
        <v>282</v>
      </c>
      <c r="B121" s="14" t="s">
        <v>283</v>
      </c>
      <c r="C121" s="2" t="s">
        <v>689</v>
      </c>
      <c r="D121" s="2" t="s">
        <v>690</v>
      </c>
      <c r="E121" s="2">
        <v>1073.28</v>
      </c>
      <c r="F121" s="2">
        <v>915.41</v>
      </c>
      <c r="G121" s="2">
        <v>1301.6600000000001</v>
      </c>
      <c r="H121" s="2">
        <v>842.37</v>
      </c>
      <c r="I121" s="2">
        <v>1265.58</v>
      </c>
      <c r="J121" s="2">
        <v>259.29000000000002</v>
      </c>
      <c r="K121" s="2">
        <v>5657.59</v>
      </c>
      <c r="L121" s="3">
        <v>0</v>
      </c>
      <c r="M121" s="2">
        <v>157.13999999999999</v>
      </c>
      <c r="N121" s="3">
        <v>0</v>
      </c>
      <c r="O121" s="2">
        <v>25.99</v>
      </c>
      <c r="P121" s="2">
        <v>51.98</v>
      </c>
      <c r="Q121" s="2">
        <v>25.99</v>
      </c>
      <c r="R121" s="3">
        <v>0</v>
      </c>
      <c r="S121" s="3">
        <v>0</v>
      </c>
      <c r="T121" s="3">
        <v>0</v>
      </c>
      <c r="U121" s="2">
        <v>25.9</v>
      </c>
      <c r="V121" s="2">
        <v>77.7</v>
      </c>
      <c r="W121" s="2">
        <v>129.5</v>
      </c>
      <c r="X121" s="2">
        <v>26.19</v>
      </c>
      <c r="Y121" s="4">
        <v>0</v>
      </c>
      <c r="Z121" s="6">
        <v>37</v>
      </c>
      <c r="AA121" s="7">
        <v>0</v>
      </c>
      <c r="AB121" s="6">
        <v>2</v>
      </c>
    </row>
    <row r="122" spans="1:28" x14ac:dyDescent="0.3">
      <c r="A122" s="26" t="s">
        <v>284</v>
      </c>
      <c r="B122" s="14" t="s">
        <v>285</v>
      </c>
      <c r="C122" s="2" t="s">
        <v>689</v>
      </c>
      <c r="D122" s="2" t="s">
        <v>690</v>
      </c>
      <c r="E122" s="2">
        <v>605.02</v>
      </c>
      <c r="F122" s="2">
        <v>185.77</v>
      </c>
      <c r="G122" s="2">
        <v>325.42</v>
      </c>
      <c r="H122" s="2">
        <v>120.88</v>
      </c>
      <c r="I122" s="2">
        <v>83.51</v>
      </c>
      <c r="J122" s="2">
        <v>11.9</v>
      </c>
      <c r="K122" s="2">
        <v>1332.5</v>
      </c>
      <c r="L122" s="3">
        <v>0</v>
      </c>
      <c r="M122" s="3">
        <v>0</v>
      </c>
      <c r="N122" s="2">
        <v>23.86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2">
        <v>11.9</v>
      </c>
      <c r="W122" s="3">
        <v>0</v>
      </c>
      <c r="X122" s="3">
        <v>0</v>
      </c>
      <c r="Y122" s="4">
        <v>0</v>
      </c>
      <c r="Z122" s="6">
        <v>31</v>
      </c>
      <c r="AA122" s="7">
        <v>0</v>
      </c>
      <c r="AB122" s="7">
        <v>0</v>
      </c>
    </row>
    <row r="123" spans="1:28" x14ac:dyDescent="0.3">
      <c r="A123" s="26" t="s">
        <v>286</v>
      </c>
      <c r="B123" s="14" t="s">
        <v>287</v>
      </c>
      <c r="C123" s="2" t="s">
        <v>689</v>
      </c>
      <c r="D123" s="2" t="s">
        <v>690</v>
      </c>
      <c r="E123" s="2">
        <v>2421.71</v>
      </c>
      <c r="F123" s="2">
        <v>1506.1</v>
      </c>
      <c r="G123" s="2">
        <v>878.99</v>
      </c>
      <c r="H123" s="2">
        <v>328.22</v>
      </c>
      <c r="I123" s="2">
        <v>509.76</v>
      </c>
      <c r="J123" s="2">
        <v>177.5</v>
      </c>
      <c r="K123" s="2">
        <v>5822.28</v>
      </c>
      <c r="L123" s="3">
        <v>0</v>
      </c>
      <c r="M123" s="3">
        <v>0</v>
      </c>
      <c r="N123" s="3">
        <v>0</v>
      </c>
      <c r="O123" s="2">
        <v>23.99</v>
      </c>
      <c r="P123" s="2">
        <v>71.17</v>
      </c>
      <c r="Q123" s="2">
        <v>71.97</v>
      </c>
      <c r="R123" s="2">
        <v>97.79</v>
      </c>
      <c r="S123" s="2">
        <v>97.8</v>
      </c>
      <c r="T123" s="2">
        <v>147.04</v>
      </c>
      <c r="U123" s="3">
        <v>0</v>
      </c>
      <c r="V123" s="2">
        <v>76.62</v>
      </c>
      <c r="W123" s="2">
        <v>100.88</v>
      </c>
      <c r="X123" s="3">
        <v>0</v>
      </c>
      <c r="Y123" s="4">
        <v>0</v>
      </c>
      <c r="Z123" s="6">
        <v>8</v>
      </c>
      <c r="AA123" s="6">
        <v>52</v>
      </c>
      <c r="AB123" s="6">
        <v>13</v>
      </c>
    </row>
    <row r="124" spans="1:28" x14ac:dyDescent="0.3">
      <c r="A124" s="26" t="s">
        <v>288</v>
      </c>
      <c r="B124" s="14" t="s">
        <v>289</v>
      </c>
      <c r="C124" s="2" t="s">
        <v>689</v>
      </c>
      <c r="D124" s="2" t="s">
        <v>690</v>
      </c>
      <c r="E124" s="2">
        <v>391.65</v>
      </c>
      <c r="F124" s="2">
        <v>279.75</v>
      </c>
      <c r="G124" s="2">
        <v>223.8</v>
      </c>
      <c r="H124" s="2">
        <v>391.65</v>
      </c>
      <c r="I124" s="2">
        <v>335.7</v>
      </c>
      <c r="J124" s="3">
        <v>0</v>
      </c>
      <c r="K124" s="2">
        <v>1622.55</v>
      </c>
      <c r="L124" s="3">
        <v>0</v>
      </c>
      <c r="M124" s="2">
        <v>55.95</v>
      </c>
      <c r="N124" s="2">
        <v>55.95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2">
        <v>55.95</v>
      </c>
      <c r="U124" s="3">
        <v>0</v>
      </c>
      <c r="V124" s="3">
        <v>0</v>
      </c>
      <c r="W124" s="3">
        <v>0</v>
      </c>
      <c r="X124" s="3">
        <v>0</v>
      </c>
      <c r="Y124" s="4">
        <v>0</v>
      </c>
      <c r="Z124" s="6">
        <v>19</v>
      </c>
      <c r="AA124" s="7">
        <v>0</v>
      </c>
      <c r="AB124" s="7">
        <v>0</v>
      </c>
    </row>
    <row r="125" spans="1:28" x14ac:dyDescent="0.3">
      <c r="A125" s="26" t="s">
        <v>290</v>
      </c>
      <c r="B125" s="14" t="s">
        <v>291</v>
      </c>
      <c r="C125" s="2" t="s">
        <v>689</v>
      </c>
      <c r="D125" s="2" t="s">
        <v>690</v>
      </c>
      <c r="E125" s="2">
        <v>13.4</v>
      </c>
      <c r="F125" s="2">
        <v>12.9</v>
      </c>
      <c r="G125" s="3">
        <v>0</v>
      </c>
      <c r="H125" s="2">
        <v>132.53</v>
      </c>
      <c r="I125" s="2">
        <v>118.91</v>
      </c>
      <c r="J125" s="3">
        <v>0</v>
      </c>
      <c r="K125" s="2">
        <v>277.74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4">
        <v>0</v>
      </c>
      <c r="Z125" s="6">
        <v>55</v>
      </c>
      <c r="AA125" s="7">
        <v>0</v>
      </c>
      <c r="AB125" s="6">
        <v>15</v>
      </c>
    </row>
    <row r="126" spans="1:28" x14ac:dyDescent="0.3">
      <c r="A126" s="26" t="s">
        <v>292</v>
      </c>
      <c r="B126" s="14" t="s">
        <v>293</v>
      </c>
      <c r="C126" s="2" t="s">
        <v>689</v>
      </c>
      <c r="D126" s="2" t="s">
        <v>690</v>
      </c>
      <c r="E126" s="3">
        <v>0</v>
      </c>
      <c r="F126" s="2">
        <v>17.989999999999998</v>
      </c>
      <c r="G126" s="3">
        <v>0</v>
      </c>
      <c r="H126" s="2">
        <v>2017.56</v>
      </c>
      <c r="I126" s="2">
        <v>6669.25</v>
      </c>
      <c r="J126" s="2">
        <v>808.3</v>
      </c>
      <c r="K126" s="2">
        <v>9513.1</v>
      </c>
      <c r="L126" s="2">
        <v>466.55</v>
      </c>
      <c r="M126" s="2">
        <v>195.65</v>
      </c>
      <c r="N126" s="2">
        <v>361.2</v>
      </c>
      <c r="O126" s="2">
        <v>225.75</v>
      </c>
      <c r="P126" s="2">
        <v>210.7</v>
      </c>
      <c r="Q126" s="2">
        <v>316.75</v>
      </c>
      <c r="R126" s="2">
        <v>274.5</v>
      </c>
      <c r="S126" s="2">
        <v>228.75</v>
      </c>
      <c r="T126" s="2">
        <v>289.75</v>
      </c>
      <c r="U126" s="2">
        <v>217.4</v>
      </c>
      <c r="V126" s="2">
        <v>202.15</v>
      </c>
      <c r="W126" s="2">
        <v>202.15</v>
      </c>
      <c r="X126" s="2">
        <v>171.05</v>
      </c>
      <c r="Y126" s="5">
        <v>15.55</v>
      </c>
      <c r="Z126" s="6">
        <v>377</v>
      </c>
      <c r="AA126" s="7">
        <v>0</v>
      </c>
      <c r="AB126" s="6">
        <v>116</v>
      </c>
    </row>
    <row r="127" spans="1:28" x14ac:dyDescent="0.3">
      <c r="A127" s="26" t="s">
        <v>294</v>
      </c>
      <c r="B127" s="14" t="s">
        <v>295</v>
      </c>
      <c r="C127" s="2" t="s">
        <v>689</v>
      </c>
      <c r="D127" s="2" t="s">
        <v>690</v>
      </c>
      <c r="E127" s="2">
        <v>172.65</v>
      </c>
      <c r="F127" s="2">
        <v>119.75</v>
      </c>
      <c r="G127" s="2">
        <v>23.95</v>
      </c>
      <c r="H127" s="2">
        <v>614.62</v>
      </c>
      <c r="I127" s="2">
        <v>113.94</v>
      </c>
      <c r="J127" s="2">
        <v>37.979999999999997</v>
      </c>
      <c r="K127" s="2">
        <v>1082.8900000000001</v>
      </c>
      <c r="L127" s="2">
        <v>18.989999999999998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2">
        <v>18.989999999999998</v>
      </c>
      <c r="T127" s="3">
        <v>0</v>
      </c>
      <c r="U127" s="2">
        <v>37.979999999999997</v>
      </c>
      <c r="V127" s="3">
        <v>0</v>
      </c>
      <c r="W127" s="3">
        <v>0</v>
      </c>
      <c r="X127" s="3">
        <v>0</v>
      </c>
      <c r="Y127" s="4">
        <v>0</v>
      </c>
      <c r="Z127" s="6">
        <v>40</v>
      </c>
      <c r="AA127" s="7">
        <v>0</v>
      </c>
      <c r="AB127" s="7">
        <v>0</v>
      </c>
    </row>
    <row r="128" spans="1:28" x14ac:dyDescent="0.3">
      <c r="A128" s="26" t="s">
        <v>296</v>
      </c>
      <c r="B128" s="14" t="s">
        <v>297</v>
      </c>
      <c r="C128" s="2" t="s">
        <v>689</v>
      </c>
      <c r="D128" s="2" t="s">
        <v>690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4">
        <v>0</v>
      </c>
      <c r="Z128" s="7">
        <v>0</v>
      </c>
      <c r="AA128" s="7">
        <v>0</v>
      </c>
      <c r="AB128" s="6">
        <v>2</v>
      </c>
    </row>
    <row r="129" spans="1:28" x14ac:dyDescent="0.3">
      <c r="A129" s="26" t="s">
        <v>298</v>
      </c>
      <c r="B129" s="14" t="s">
        <v>299</v>
      </c>
      <c r="C129" s="2" t="s">
        <v>689</v>
      </c>
      <c r="D129" s="2" t="s">
        <v>690</v>
      </c>
      <c r="E129" s="3">
        <v>0</v>
      </c>
      <c r="F129" s="3">
        <v>0</v>
      </c>
      <c r="G129" s="3">
        <v>0</v>
      </c>
      <c r="H129" s="2">
        <v>581.05999999999995</v>
      </c>
      <c r="I129" s="2">
        <v>32.85</v>
      </c>
      <c r="J129" s="2">
        <v>21.9</v>
      </c>
      <c r="K129" s="2">
        <v>635.80999999999995</v>
      </c>
      <c r="L129" s="3">
        <v>0</v>
      </c>
      <c r="M129" s="2">
        <v>10.95</v>
      </c>
      <c r="N129" s="2">
        <v>10.95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2">
        <v>10.95</v>
      </c>
      <c r="W129" s="2">
        <v>10.95</v>
      </c>
      <c r="X129" s="3">
        <v>0</v>
      </c>
      <c r="Y129" s="4">
        <v>0</v>
      </c>
      <c r="Z129" s="7">
        <v>0</v>
      </c>
      <c r="AA129" s="7">
        <v>0</v>
      </c>
      <c r="AB129" s="6">
        <v>1</v>
      </c>
    </row>
    <row r="130" spans="1:28" x14ac:dyDescent="0.3">
      <c r="A130" s="26" t="s">
        <v>300</v>
      </c>
      <c r="B130" s="14" t="s">
        <v>301</v>
      </c>
      <c r="C130" s="2" t="s">
        <v>689</v>
      </c>
      <c r="D130" s="2" t="s">
        <v>690</v>
      </c>
      <c r="E130" s="2">
        <v>181.44</v>
      </c>
      <c r="F130" s="3">
        <v>0</v>
      </c>
      <c r="G130" s="2">
        <v>90.78</v>
      </c>
      <c r="H130" s="2">
        <v>1530.93</v>
      </c>
      <c r="I130" s="2">
        <v>3341.92</v>
      </c>
      <c r="J130" s="2">
        <v>82.89</v>
      </c>
      <c r="K130" s="2">
        <v>5227.96</v>
      </c>
      <c r="L130" s="3">
        <v>0</v>
      </c>
      <c r="M130" s="2">
        <v>172.28</v>
      </c>
      <c r="N130" s="2">
        <v>86.69</v>
      </c>
      <c r="O130" s="3">
        <v>0</v>
      </c>
      <c r="P130" s="3">
        <v>0</v>
      </c>
      <c r="Q130" s="3">
        <v>0</v>
      </c>
      <c r="R130" s="3">
        <v>0</v>
      </c>
      <c r="S130" s="2">
        <v>83.8</v>
      </c>
      <c r="T130" s="2">
        <v>83.7</v>
      </c>
      <c r="U130" s="3">
        <v>0</v>
      </c>
      <c r="V130" s="3">
        <v>0</v>
      </c>
      <c r="W130" s="3">
        <v>0</v>
      </c>
      <c r="X130" s="3">
        <v>0</v>
      </c>
      <c r="Y130" s="5">
        <v>82.89</v>
      </c>
      <c r="Z130" s="6">
        <v>40</v>
      </c>
      <c r="AA130" s="7">
        <v>0</v>
      </c>
      <c r="AB130" s="6">
        <v>3</v>
      </c>
    </row>
    <row r="131" spans="1:28" x14ac:dyDescent="0.3">
      <c r="A131" s="26" t="s">
        <v>302</v>
      </c>
      <c r="B131" s="14" t="s">
        <v>303</v>
      </c>
      <c r="C131" s="2" t="s">
        <v>689</v>
      </c>
      <c r="D131" s="2" t="s">
        <v>690</v>
      </c>
      <c r="E131" s="2">
        <v>886.21</v>
      </c>
      <c r="F131" s="2">
        <v>3902.87</v>
      </c>
      <c r="G131" s="2">
        <v>128.04</v>
      </c>
      <c r="H131" s="3">
        <v>0</v>
      </c>
      <c r="I131" s="3">
        <v>0</v>
      </c>
      <c r="J131" s="3">
        <v>0</v>
      </c>
      <c r="K131" s="2">
        <v>4917.12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4">
        <v>0</v>
      </c>
      <c r="Z131" s="7">
        <v>0</v>
      </c>
      <c r="AA131" s="7">
        <v>0</v>
      </c>
      <c r="AB131" s="7">
        <v>0</v>
      </c>
    </row>
    <row r="132" spans="1:28" x14ac:dyDescent="0.3">
      <c r="A132" s="26" t="s">
        <v>304</v>
      </c>
      <c r="B132" s="14" t="s">
        <v>305</v>
      </c>
      <c r="C132" s="2" t="s">
        <v>689</v>
      </c>
      <c r="D132" s="2" t="s">
        <v>690</v>
      </c>
      <c r="E132" s="2">
        <v>74.59</v>
      </c>
      <c r="F132" s="2">
        <v>395.09</v>
      </c>
      <c r="G132" s="2">
        <v>150.94</v>
      </c>
      <c r="H132" s="2">
        <v>326.81</v>
      </c>
      <c r="I132" s="3">
        <v>0</v>
      </c>
      <c r="J132" s="3">
        <v>0</v>
      </c>
      <c r="K132" s="2">
        <v>947.43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4">
        <v>0</v>
      </c>
      <c r="Z132" s="7">
        <v>0</v>
      </c>
      <c r="AA132" s="7">
        <v>0</v>
      </c>
      <c r="AB132" s="7">
        <v>0</v>
      </c>
    </row>
    <row r="133" spans="1:28" x14ac:dyDescent="0.3">
      <c r="A133" s="26" t="s">
        <v>306</v>
      </c>
      <c r="B133" s="14" t="s">
        <v>307</v>
      </c>
      <c r="C133" s="2" t="s">
        <v>689</v>
      </c>
      <c r="D133" s="2" t="s">
        <v>690</v>
      </c>
      <c r="E133" s="2">
        <v>976.76</v>
      </c>
      <c r="F133" s="2">
        <v>1714.05</v>
      </c>
      <c r="G133" s="2">
        <v>110.86</v>
      </c>
      <c r="H133" s="2">
        <v>1144.1400000000001</v>
      </c>
      <c r="I133" s="2">
        <v>14.75</v>
      </c>
      <c r="J133" s="3">
        <v>0</v>
      </c>
      <c r="K133" s="2">
        <v>3960.56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4">
        <v>0</v>
      </c>
      <c r="Z133" s="7">
        <v>0</v>
      </c>
      <c r="AA133" s="7">
        <v>0</v>
      </c>
      <c r="AB133" s="7">
        <v>0</v>
      </c>
    </row>
    <row r="134" spans="1:28" x14ac:dyDescent="0.3">
      <c r="A134" s="26" t="s">
        <v>308</v>
      </c>
      <c r="B134" s="14" t="s">
        <v>309</v>
      </c>
      <c r="C134" s="2" t="s">
        <v>689</v>
      </c>
      <c r="D134" s="2" t="s">
        <v>690</v>
      </c>
      <c r="E134" s="2">
        <v>1679.76</v>
      </c>
      <c r="F134" s="2">
        <v>839.88</v>
      </c>
      <c r="G134" s="2">
        <v>1679.76</v>
      </c>
      <c r="H134" s="3">
        <v>0</v>
      </c>
      <c r="I134" s="3">
        <v>0</v>
      </c>
      <c r="J134" s="2">
        <v>64.400000000000006</v>
      </c>
      <c r="K134" s="2">
        <v>4263.8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2">
        <v>64.400000000000006</v>
      </c>
      <c r="W134" s="3">
        <v>0</v>
      </c>
      <c r="X134" s="3">
        <v>0</v>
      </c>
      <c r="Y134" s="4">
        <v>0</v>
      </c>
      <c r="Z134" s="6">
        <v>24</v>
      </c>
      <c r="AA134" s="7">
        <v>0</v>
      </c>
      <c r="AB134" s="7">
        <v>0</v>
      </c>
    </row>
    <row r="135" spans="1:28" x14ac:dyDescent="0.3">
      <c r="A135" s="26" t="s">
        <v>310</v>
      </c>
      <c r="B135" s="14" t="s">
        <v>311</v>
      </c>
      <c r="C135" s="2" t="s">
        <v>689</v>
      </c>
      <c r="D135" s="2" t="s">
        <v>690</v>
      </c>
      <c r="E135" s="3">
        <v>0</v>
      </c>
      <c r="F135" s="2">
        <v>44.64</v>
      </c>
      <c r="G135" s="2">
        <v>150.53</v>
      </c>
      <c r="H135" s="3">
        <v>0</v>
      </c>
      <c r="I135" s="3">
        <v>0</v>
      </c>
      <c r="J135" s="3">
        <v>0</v>
      </c>
      <c r="K135" s="2">
        <v>195.17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4">
        <v>0</v>
      </c>
      <c r="Z135" s="7">
        <v>0</v>
      </c>
      <c r="AA135" s="7">
        <v>0</v>
      </c>
      <c r="AB135" s="7">
        <v>0</v>
      </c>
    </row>
    <row r="136" spans="1:28" x14ac:dyDescent="0.3">
      <c r="A136" s="26" t="s">
        <v>312</v>
      </c>
      <c r="B136" s="14" t="s">
        <v>313</v>
      </c>
      <c r="C136" s="2" t="s">
        <v>689</v>
      </c>
      <c r="D136" s="2" t="s">
        <v>690</v>
      </c>
      <c r="E136" s="2">
        <v>363.77</v>
      </c>
      <c r="F136" s="2">
        <v>525.82000000000005</v>
      </c>
      <c r="G136" s="2">
        <v>2216.23</v>
      </c>
      <c r="H136" s="2">
        <v>937.17</v>
      </c>
      <c r="I136" s="2">
        <v>1123.28</v>
      </c>
      <c r="J136" s="2">
        <v>311.64</v>
      </c>
      <c r="K136" s="2">
        <v>5477.91</v>
      </c>
      <c r="L136" s="3">
        <v>0</v>
      </c>
      <c r="M136" s="3">
        <v>0</v>
      </c>
      <c r="N136" s="3">
        <v>0</v>
      </c>
      <c r="O136" s="2">
        <v>26.96</v>
      </c>
      <c r="P136" s="2">
        <v>26.96</v>
      </c>
      <c r="Q136" s="2">
        <v>52.7</v>
      </c>
      <c r="R136" s="3">
        <v>0</v>
      </c>
      <c r="S136" s="3">
        <v>0</v>
      </c>
      <c r="T136" s="2">
        <v>25.97</v>
      </c>
      <c r="U136" s="2">
        <v>25.97</v>
      </c>
      <c r="V136" s="2">
        <v>103.88</v>
      </c>
      <c r="W136" s="2">
        <v>129.85</v>
      </c>
      <c r="X136" s="2">
        <v>25.97</v>
      </c>
      <c r="Y136" s="5">
        <v>25.97</v>
      </c>
      <c r="Z136" s="6">
        <v>40</v>
      </c>
      <c r="AA136" s="7">
        <v>0</v>
      </c>
      <c r="AB136" s="6">
        <v>13</v>
      </c>
    </row>
    <row r="137" spans="1:28" x14ac:dyDescent="0.3">
      <c r="A137" s="26" t="s">
        <v>314</v>
      </c>
      <c r="B137" s="14" t="s">
        <v>315</v>
      </c>
      <c r="C137" s="2" t="s">
        <v>689</v>
      </c>
      <c r="D137" s="2" t="s">
        <v>690</v>
      </c>
      <c r="E137" s="2">
        <v>2434.5</v>
      </c>
      <c r="F137" s="2">
        <v>305.2</v>
      </c>
      <c r="G137" s="2">
        <v>415.38</v>
      </c>
      <c r="H137" s="3">
        <v>0</v>
      </c>
      <c r="I137" s="3">
        <v>0</v>
      </c>
      <c r="J137" s="3">
        <v>0</v>
      </c>
      <c r="K137" s="2">
        <v>3155.08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4">
        <v>0</v>
      </c>
      <c r="Z137" s="7">
        <v>0</v>
      </c>
      <c r="AA137" s="7">
        <v>0</v>
      </c>
      <c r="AB137" s="7">
        <v>0</v>
      </c>
    </row>
    <row r="138" spans="1:28" x14ac:dyDescent="0.3">
      <c r="A138" s="26" t="s">
        <v>316</v>
      </c>
      <c r="B138" s="14" t="s">
        <v>317</v>
      </c>
      <c r="C138" s="2" t="s">
        <v>689</v>
      </c>
      <c r="D138" s="2" t="s">
        <v>690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4">
        <v>0</v>
      </c>
      <c r="Z138" s="7">
        <v>0</v>
      </c>
      <c r="AA138" s="7">
        <v>0</v>
      </c>
      <c r="AB138" s="7">
        <v>0</v>
      </c>
    </row>
    <row r="139" spans="1:28" x14ac:dyDescent="0.3">
      <c r="A139" s="26" t="s">
        <v>318</v>
      </c>
      <c r="B139" s="14" t="s">
        <v>319</v>
      </c>
      <c r="C139" s="2" t="s">
        <v>689</v>
      </c>
      <c r="D139" s="2" t="s">
        <v>690</v>
      </c>
      <c r="E139" s="3">
        <v>0</v>
      </c>
      <c r="F139" s="3">
        <v>0</v>
      </c>
      <c r="G139" s="2">
        <v>160.65</v>
      </c>
      <c r="H139" s="2">
        <v>216.78</v>
      </c>
      <c r="I139" s="2">
        <v>20.239999999999998</v>
      </c>
      <c r="J139" s="2">
        <v>17</v>
      </c>
      <c r="K139" s="2">
        <v>414.67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2">
        <v>17</v>
      </c>
      <c r="Y139" s="4">
        <v>0</v>
      </c>
      <c r="Z139" s="7">
        <v>0</v>
      </c>
      <c r="AA139" s="7">
        <v>0</v>
      </c>
      <c r="AB139" s="7">
        <v>0</v>
      </c>
    </row>
    <row r="140" spans="1:28" x14ac:dyDescent="0.3">
      <c r="A140" s="26" t="s">
        <v>320</v>
      </c>
      <c r="B140" s="14" t="s">
        <v>321</v>
      </c>
      <c r="C140" s="2" t="s">
        <v>689</v>
      </c>
      <c r="D140" s="2" t="s">
        <v>690</v>
      </c>
      <c r="E140" s="3">
        <v>0</v>
      </c>
      <c r="F140" s="2">
        <v>241.59</v>
      </c>
      <c r="G140" s="3">
        <v>0</v>
      </c>
      <c r="H140" s="3">
        <v>0</v>
      </c>
      <c r="I140" s="3">
        <v>0</v>
      </c>
      <c r="J140" s="3">
        <v>0</v>
      </c>
      <c r="K140" s="2">
        <v>241.59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4">
        <v>0</v>
      </c>
      <c r="Z140" s="7">
        <v>0</v>
      </c>
      <c r="AA140" s="7">
        <v>0</v>
      </c>
      <c r="AB140" s="7">
        <v>0</v>
      </c>
    </row>
    <row r="141" spans="1:28" x14ac:dyDescent="0.3">
      <c r="A141" s="26" t="s">
        <v>322</v>
      </c>
      <c r="B141" s="14" t="s">
        <v>323</v>
      </c>
      <c r="C141" s="2" t="s">
        <v>689</v>
      </c>
      <c r="D141" s="2" t="s">
        <v>690</v>
      </c>
      <c r="E141" s="2">
        <v>745.34</v>
      </c>
      <c r="F141" s="2">
        <v>422.39</v>
      </c>
      <c r="G141" s="2">
        <v>517.63</v>
      </c>
      <c r="H141" s="2">
        <v>310.12</v>
      </c>
      <c r="I141" s="2">
        <v>641.75</v>
      </c>
      <c r="J141" s="2">
        <v>71.959999999999994</v>
      </c>
      <c r="K141" s="2">
        <v>2709.19</v>
      </c>
      <c r="L141" s="2">
        <v>18.29</v>
      </c>
      <c r="M141" s="3">
        <v>0</v>
      </c>
      <c r="N141" s="3">
        <v>0</v>
      </c>
      <c r="O141" s="2">
        <v>18.29</v>
      </c>
      <c r="P141" s="2">
        <v>36.58</v>
      </c>
      <c r="Q141" s="3">
        <v>0</v>
      </c>
      <c r="R141" s="3">
        <v>0</v>
      </c>
      <c r="S141" s="2">
        <v>36.58</v>
      </c>
      <c r="T141" s="2">
        <v>54.87</v>
      </c>
      <c r="U141" s="3">
        <v>0</v>
      </c>
      <c r="V141" s="2">
        <v>17.989999999999998</v>
      </c>
      <c r="W141" s="2">
        <v>35.979999999999997</v>
      </c>
      <c r="X141" s="2">
        <v>17.989999999999998</v>
      </c>
      <c r="Y141" s="4">
        <v>0</v>
      </c>
      <c r="Z141" s="6">
        <v>8</v>
      </c>
      <c r="AA141" s="7">
        <v>0</v>
      </c>
      <c r="AB141" s="6">
        <v>23</v>
      </c>
    </row>
    <row r="142" spans="1:28" x14ac:dyDescent="0.3">
      <c r="A142" s="26" t="s">
        <v>324</v>
      </c>
      <c r="B142" s="14" t="s">
        <v>325</v>
      </c>
      <c r="C142" s="2" t="s">
        <v>689</v>
      </c>
      <c r="D142" s="2" t="s">
        <v>690</v>
      </c>
      <c r="E142" s="2">
        <v>818.37</v>
      </c>
      <c r="F142" s="2">
        <v>644.48</v>
      </c>
      <c r="G142" s="2">
        <v>59.88</v>
      </c>
      <c r="H142" s="3">
        <v>0</v>
      </c>
      <c r="I142" s="2">
        <v>1309.28</v>
      </c>
      <c r="J142" s="2">
        <v>130.76</v>
      </c>
      <c r="K142" s="2">
        <v>2962.77</v>
      </c>
      <c r="L142" s="2">
        <v>61.18</v>
      </c>
      <c r="M142" s="2">
        <v>122.36</v>
      </c>
      <c r="N142" s="2">
        <v>61.18</v>
      </c>
      <c r="O142" s="3">
        <v>0</v>
      </c>
      <c r="P142" s="2">
        <v>91.77</v>
      </c>
      <c r="Q142" s="2">
        <v>33.99</v>
      </c>
      <c r="R142" s="3">
        <v>0</v>
      </c>
      <c r="S142" s="2">
        <v>31.99</v>
      </c>
      <c r="T142" s="2">
        <v>127.96</v>
      </c>
      <c r="U142" s="3">
        <v>0</v>
      </c>
      <c r="V142" s="2">
        <v>98.07</v>
      </c>
      <c r="W142" s="3">
        <v>0</v>
      </c>
      <c r="X142" s="2">
        <v>32.69</v>
      </c>
      <c r="Y142" s="4">
        <v>0</v>
      </c>
      <c r="Z142" s="6">
        <v>18</v>
      </c>
      <c r="AA142" s="7">
        <v>0</v>
      </c>
      <c r="AB142" s="6">
        <v>16</v>
      </c>
    </row>
    <row r="143" spans="1:28" x14ac:dyDescent="0.3">
      <c r="A143" s="26" t="s">
        <v>326</v>
      </c>
      <c r="B143" s="14" t="s">
        <v>327</v>
      </c>
      <c r="C143" s="2" t="s">
        <v>689</v>
      </c>
      <c r="D143" s="2" t="s">
        <v>690</v>
      </c>
      <c r="E143" s="2">
        <v>1252.1500000000001</v>
      </c>
      <c r="F143" s="2">
        <v>1637.72</v>
      </c>
      <c r="G143" s="2">
        <v>2172.85</v>
      </c>
      <c r="H143" s="2">
        <v>3658.4</v>
      </c>
      <c r="I143" s="2">
        <v>1648.34</v>
      </c>
      <c r="J143" s="2">
        <v>218.28</v>
      </c>
      <c r="K143" s="2">
        <v>10587.74</v>
      </c>
      <c r="L143" s="2">
        <v>73.16</v>
      </c>
      <c r="M143" s="2">
        <v>109.74</v>
      </c>
      <c r="N143" s="2">
        <v>73.16</v>
      </c>
      <c r="O143" s="2">
        <v>18.29</v>
      </c>
      <c r="P143" s="2">
        <v>91.45</v>
      </c>
      <c r="Q143" s="3">
        <v>0</v>
      </c>
      <c r="R143" s="2">
        <v>36.49</v>
      </c>
      <c r="S143" s="2">
        <v>18.2</v>
      </c>
      <c r="T143" s="2">
        <v>54.57</v>
      </c>
      <c r="U143" s="2">
        <v>18.190000000000001</v>
      </c>
      <c r="V143" s="2">
        <v>90.95</v>
      </c>
      <c r="W143" s="2">
        <v>72.760000000000005</v>
      </c>
      <c r="X143" s="2">
        <v>36.380000000000003</v>
      </c>
      <c r="Y143" s="4">
        <v>0</v>
      </c>
      <c r="Z143" s="6">
        <v>29</v>
      </c>
      <c r="AA143" s="7">
        <v>0</v>
      </c>
      <c r="AB143" s="6">
        <v>4</v>
      </c>
    </row>
    <row r="144" spans="1:28" x14ac:dyDescent="0.3">
      <c r="A144" s="26" t="s">
        <v>328</v>
      </c>
      <c r="B144" s="14" t="s">
        <v>329</v>
      </c>
      <c r="C144" s="2" t="s">
        <v>689</v>
      </c>
      <c r="D144" s="2" t="s">
        <v>690</v>
      </c>
      <c r="E144" s="2">
        <v>991.04</v>
      </c>
      <c r="F144" s="2">
        <v>633.88</v>
      </c>
      <c r="G144" s="2">
        <v>497.21</v>
      </c>
      <c r="H144" s="2">
        <v>1064.0999999999999</v>
      </c>
      <c r="I144" s="2">
        <v>905.46</v>
      </c>
      <c r="J144" s="2">
        <v>133.19999999999999</v>
      </c>
      <c r="K144" s="2">
        <v>4224.8900000000003</v>
      </c>
      <c r="L144" s="2">
        <v>106.88</v>
      </c>
      <c r="M144" s="2">
        <v>66.8</v>
      </c>
      <c r="N144" s="2">
        <v>66.8</v>
      </c>
      <c r="O144" s="2">
        <v>80.16</v>
      </c>
      <c r="P144" s="2">
        <v>66.8</v>
      </c>
      <c r="Q144" s="3">
        <v>0</v>
      </c>
      <c r="R144" s="2">
        <v>27.8</v>
      </c>
      <c r="S144" s="2">
        <v>67.3</v>
      </c>
      <c r="T144" s="3">
        <v>0</v>
      </c>
      <c r="U144" s="2">
        <v>53.4</v>
      </c>
      <c r="V144" s="2">
        <v>13.3</v>
      </c>
      <c r="W144" s="2">
        <v>66.5</v>
      </c>
      <c r="X144" s="3">
        <v>0</v>
      </c>
      <c r="Y144" s="4">
        <v>0</v>
      </c>
      <c r="Z144" s="6">
        <v>42</v>
      </c>
      <c r="AA144" s="7">
        <v>0</v>
      </c>
      <c r="AB144" s="6">
        <v>44</v>
      </c>
    </row>
    <row r="145" spans="1:28" x14ac:dyDescent="0.3">
      <c r="A145" s="26" t="s">
        <v>330</v>
      </c>
      <c r="B145" s="14" t="s">
        <v>331</v>
      </c>
      <c r="C145" s="2" t="s">
        <v>689</v>
      </c>
      <c r="D145" s="2" t="s">
        <v>690</v>
      </c>
      <c r="E145" s="3">
        <v>0</v>
      </c>
      <c r="F145" s="3">
        <v>0</v>
      </c>
      <c r="G145" s="2">
        <v>27.86</v>
      </c>
      <c r="H145" s="3">
        <v>0</v>
      </c>
      <c r="I145" s="3">
        <v>0</v>
      </c>
      <c r="J145" s="3">
        <v>0</v>
      </c>
      <c r="K145" s="2">
        <v>27.86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4">
        <v>0</v>
      </c>
      <c r="Z145" s="7">
        <v>0</v>
      </c>
      <c r="AA145" s="7">
        <v>0</v>
      </c>
      <c r="AB145" s="7">
        <v>0</v>
      </c>
    </row>
    <row r="146" spans="1:28" x14ac:dyDescent="0.3">
      <c r="A146" s="26" t="s">
        <v>332</v>
      </c>
      <c r="B146" s="14" t="s">
        <v>333</v>
      </c>
      <c r="C146" s="2" t="s">
        <v>689</v>
      </c>
      <c r="D146" s="2" t="s">
        <v>690</v>
      </c>
      <c r="E146" s="2">
        <v>153.03</v>
      </c>
      <c r="F146" s="2">
        <v>20.99</v>
      </c>
      <c r="G146" s="2">
        <v>164.59</v>
      </c>
      <c r="H146" s="2">
        <v>73.56</v>
      </c>
      <c r="I146" s="2">
        <v>36.78</v>
      </c>
      <c r="J146" s="2">
        <v>37.380000000000003</v>
      </c>
      <c r="K146" s="2">
        <v>486.33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2">
        <v>37.380000000000003</v>
      </c>
      <c r="W146" s="3">
        <v>0</v>
      </c>
      <c r="X146" s="3">
        <v>0</v>
      </c>
      <c r="Y146" s="4">
        <v>0</v>
      </c>
      <c r="Z146" s="6">
        <v>52</v>
      </c>
      <c r="AA146" s="7">
        <v>0</v>
      </c>
      <c r="AB146" s="6">
        <v>2</v>
      </c>
    </row>
    <row r="147" spans="1:28" x14ac:dyDescent="0.3">
      <c r="A147" s="26" t="s">
        <v>334</v>
      </c>
      <c r="B147" s="14" t="s">
        <v>335</v>
      </c>
      <c r="C147" s="2" t="s">
        <v>689</v>
      </c>
      <c r="D147" s="2" t="s">
        <v>690</v>
      </c>
      <c r="E147" s="3">
        <v>0</v>
      </c>
      <c r="F147" s="2">
        <v>181.08</v>
      </c>
      <c r="G147" s="2">
        <v>19.489999999999998</v>
      </c>
      <c r="H147" s="3">
        <v>0</v>
      </c>
      <c r="I147" s="2">
        <v>445.59</v>
      </c>
      <c r="J147" s="2">
        <v>22.99</v>
      </c>
      <c r="K147" s="2">
        <v>669.15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2">
        <v>68.97</v>
      </c>
      <c r="T147" s="3">
        <v>0</v>
      </c>
      <c r="U147" s="3">
        <v>0</v>
      </c>
      <c r="V147" s="3">
        <v>0</v>
      </c>
      <c r="W147" s="2">
        <v>22.99</v>
      </c>
      <c r="X147" s="3">
        <v>0</v>
      </c>
      <c r="Y147" s="4">
        <v>0</v>
      </c>
      <c r="Z147" s="6">
        <v>44</v>
      </c>
      <c r="AA147" s="7">
        <v>0</v>
      </c>
      <c r="AB147" s="7">
        <v>0</v>
      </c>
    </row>
    <row r="148" spans="1:28" x14ac:dyDescent="0.3">
      <c r="A148" s="26" t="s">
        <v>336</v>
      </c>
      <c r="B148" s="14" t="s">
        <v>337</v>
      </c>
      <c r="C148" s="2" t="s">
        <v>689</v>
      </c>
      <c r="D148" s="2" t="s">
        <v>690</v>
      </c>
      <c r="E148" s="2">
        <v>36.57</v>
      </c>
      <c r="F148" s="2">
        <v>71</v>
      </c>
      <c r="G148" s="2">
        <v>56.75</v>
      </c>
      <c r="H148" s="3">
        <v>0</v>
      </c>
      <c r="I148" s="3">
        <v>0</v>
      </c>
      <c r="J148" s="3">
        <v>0</v>
      </c>
      <c r="K148" s="2">
        <v>164.32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4">
        <v>0</v>
      </c>
      <c r="Z148" s="7">
        <v>0</v>
      </c>
      <c r="AA148" s="7">
        <v>0</v>
      </c>
      <c r="AB148" s="7">
        <v>0</v>
      </c>
    </row>
    <row r="149" spans="1:28" x14ac:dyDescent="0.3">
      <c r="A149" s="26" t="s">
        <v>338</v>
      </c>
      <c r="B149" s="14" t="s">
        <v>339</v>
      </c>
      <c r="C149" s="2" t="s">
        <v>689</v>
      </c>
      <c r="D149" s="2" t="s">
        <v>690</v>
      </c>
      <c r="E149" s="2">
        <v>372.23</v>
      </c>
      <c r="F149" s="2">
        <v>294.89999999999998</v>
      </c>
      <c r="G149" s="2">
        <v>87.18</v>
      </c>
      <c r="H149" s="2">
        <v>227.68</v>
      </c>
      <c r="I149" s="2">
        <v>28.96</v>
      </c>
      <c r="J149" s="2">
        <v>28.96</v>
      </c>
      <c r="K149" s="2">
        <v>1039.9100000000001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2">
        <v>28.96</v>
      </c>
      <c r="T149" s="3">
        <v>0</v>
      </c>
      <c r="U149" s="3">
        <v>0</v>
      </c>
      <c r="V149" s="2">
        <v>28.96</v>
      </c>
      <c r="W149" s="3">
        <v>0</v>
      </c>
      <c r="X149" s="3">
        <v>0</v>
      </c>
      <c r="Y149" s="4">
        <v>0</v>
      </c>
      <c r="Z149" s="6">
        <v>14</v>
      </c>
      <c r="AA149" s="7">
        <v>0</v>
      </c>
      <c r="AB149" s="6">
        <v>4</v>
      </c>
    </row>
    <row r="150" spans="1:28" x14ac:dyDescent="0.3">
      <c r="A150" s="26" t="s">
        <v>340</v>
      </c>
      <c r="B150" s="14" t="s">
        <v>341</v>
      </c>
      <c r="C150" s="2" t="s">
        <v>689</v>
      </c>
      <c r="D150" s="2" t="s">
        <v>690</v>
      </c>
      <c r="E150" s="2">
        <v>573.70000000000005</v>
      </c>
      <c r="F150" s="2">
        <v>8885.32</v>
      </c>
      <c r="G150" s="2">
        <v>2568.8200000000002</v>
      </c>
      <c r="H150" s="2">
        <v>1996.92</v>
      </c>
      <c r="I150" s="2">
        <v>921.1</v>
      </c>
      <c r="J150" s="3">
        <v>0</v>
      </c>
      <c r="K150" s="2">
        <v>14945.86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4">
        <v>0</v>
      </c>
      <c r="Z150" s="6">
        <v>12</v>
      </c>
      <c r="AA150" s="7">
        <v>0</v>
      </c>
      <c r="AB150" s="7">
        <v>0</v>
      </c>
    </row>
    <row r="151" spans="1:28" x14ac:dyDescent="0.3">
      <c r="A151" s="26" t="s">
        <v>342</v>
      </c>
      <c r="B151" s="14" t="s">
        <v>343</v>
      </c>
      <c r="C151" s="2" t="s">
        <v>689</v>
      </c>
      <c r="D151" s="2" t="s">
        <v>690</v>
      </c>
      <c r="E151" s="2">
        <v>3037.01</v>
      </c>
      <c r="F151" s="2">
        <v>1628.87</v>
      </c>
      <c r="G151" s="2">
        <v>795.1</v>
      </c>
      <c r="H151" s="2">
        <v>1755.03</v>
      </c>
      <c r="I151" s="3">
        <v>0</v>
      </c>
      <c r="J151" s="3">
        <v>0</v>
      </c>
      <c r="K151" s="2">
        <v>7216.01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4">
        <v>0</v>
      </c>
      <c r="Z151" s="6">
        <v>7</v>
      </c>
      <c r="AA151" s="7">
        <v>0</v>
      </c>
      <c r="AB151" s="6">
        <v>23</v>
      </c>
    </row>
    <row r="152" spans="1:28" x14ac:dyDescent="0.3">
      <c r="A152" s="26" t="s">
        <v>344</v>
      </c>
      <c r="B152" s="14" t="s">
        <v>345</v>
      </c>
      <c r="C152" s="2" t="s">
        <v>689</v>
      </c>
      <c r="D152" s="2" t="s">
        <v>690</v>
      </c>
      <c r="E152" s="3">
        <v>0</v>
      </c>
      <c r="F152" s="2">
        <v>17.989999999999998</v>
      </c>
      <c r="G152" s="3">
        <v>0</v>
      </c>
      <c r="H152" s="3">
        <v>0</v>
      </c>
      <c r="I152" s="3">
        <v>0</v>
      </c>
      <c r="J152" s="3">
        <v>0</v>
      </c>
      <c r="K152" s="2">
        <v>17.989999999999998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4">
        <v>0</v>
      </c>
      <c r="Z152" s="7">
        <v>0</v>
      </c>
      <c r="AA152" s="7">
        <v>0</v>
      </c>
      <c r="AB152" s="7">
        <v>0</v>
      </c>
    </row>
    <row r="153" spans="1:28" x14ac:dyDescent="0.3">
      <c r="A153" s="26" t="s">
        <v>346</v>
      </c>
      <c r="B153" s="14" t="s">
        <v>347</v>
      </c>
      <c r="C153" s="2" t="s">
        <v>689</v>
      </c>
      <c r="D153" s="2" t="s">
        <v>690</v>
      </c>
      <c r="E153" s="2">
        <v>212.97</v>
      </c>
      <c r="F153" s="2">
        <v>3927.6</v>
      </c>
      <c r="G153" s="2">
        <v>1470.58</v>
      </c>
      <c r="H153" s="2">
        <v>2884.78</v>
      </c>
      <c r="I153" s="2">
        <v>4144.79</v>
      </c>
      <c r="J153" s="2">
        <v>147</v>
      </c>
      <c r="K153" s="2">
        <v>12787.72</v>
      </c>
      <c r="L153" s="3">
        <v>0</v>
      </c>
      <c r="M153" s="2">
        <v>788.06</v>
      </c>
      <c r="N153" s="2">
        <v>321.76</v>
      </c>
      <c r="O153" s="2">
        <v>319.95999999999998</v>
      </c>
      <c r="P153" s="2">
        <v>303.95999999999998</v>
      </c>
      <c r="Q153" s="2">
        <v>151.97999999999999</v>
      </c>
      <c r="R153" s="2">
        <v>150.69999999999999</v>
      </c>
      <c r="S153" s="2">
        <v>75.349999999999994</v>
      </c>
      <c r="T153" s="3">
        <v>0</v>
      </c>
      <c r="U153" s="2">
        <v>73.650000000000006</v>
      </c>
      <c r="V153" s="3">
        <v>0</v>
      </c>
      <c r="W153" s="3">
        <v>0</v>
      </c>
      <c r="X153" s="2">
        <v>73.349999999999994</v>
      </c>
      <c r="Y153" s="4">
        <v>0</v>
      </c>
      <c r="Z153" s="6">
        <v>14</v>
      </c>
      <c r="AA153" s="7">
        <v>0</v>
      </c>
      <c r="AB153" s="6">
        <v>27</v>
      </c>
    </row>
    <row r="154" spans="1:28" x14ac:dyDescent="0.3">
      <c r="A154" s="26" t="s">
        <v>348</v>
      </c>
      <c r="B154" s="14" t="s">
        <v>349</v>
      </c>
      <c r="C154" s="2" t="s">
        <v>689</v>
      </c>
      <c r="D154" s="2" t="s">
        <v>690</v>
      </c>
      <c r="E154" s="3">
        <v>0</v>
      </c>
      <c r="F154" s="3">
        <v>0</v>
      </c>
      <c r="G154" s="3">
        <v>0</v>
      </c>
      <c r="H154" s="2">
        <v>1320.16</v>
      </c>
      <c r="I154" s="2">
        <v>2232.54</v>
      </c>
      <c r="J154" s="2">
        <v>316.89</v>
      </c>
      <c r="K154" s="2">
        <v>3869.59</v>
      </c>
      <c r="L154" s="2">
        <v>105.63</v>
      </c>
      <c r="M154" s="2">
        <v>105.63</v>
      </c>
      <c r="N154" s="2">
        <v>120.72</v>
      </c>
      <c r="O154" s="2">
        <v>135.81</v>
      </c>
      <c r="P154" s="2">
        <v>90.54</v>
      </c>
      <c r="Q154" s="2">
        <v>120.72</v>
      </c>
      <c r="R154" s="2">
        <v>60.36</v>
      </c>
      <c r="S154" s="2">
        <v>15.09</v>
      </c>
      <c r="T154" s="2">
        <v>60.36</v>
      </c>
      <c r="U154" s="2">
        <v>75.45</v>
      </c>
      <c r="V154" s="2">
        <v>60.36</v>
      </c>
      <c r="W154" s="2">
        <v>120.72</v>
      </c>
      <c r="X154" s="2">
        <v>45.27</v>
      </c>
      <c r="Y154" s="5">
        <v>15.09</v>
      </c>
      <c r="Z154" s="6">
        <v>153</v>
      </c>
      <c r="AA154" s="7">
        <v>0</v>
      </c>
      <c r="AB154" s="6">
        <v>8</v>
      </c>
    </row>
    <row r="155" spans="1:28" x14ac:dyDescent="0.3">
      <c r="A155" s="26" t="s">
        <v>350</v>
      </c>
      <c r="B155" s="14" t="s">
        <v>351</v>
      </c>
      <c r="C155" s="2" t="s">
        <v>689</v>
      </c>
      <c r="D155" s="2" t="s">
        <v>690</v>
      </c>
      <c r="E155" s="2">
        <v>3880.59</v>
      </c>
      <c r="F155" s="2">
        <v>4812.3</v>
      </c>
      <c r="G155" s="2">
        <v>5638.24</v>
      </c>
      <c r="H155" s="2">
        <v>4734.25</v>
      </c>
      <c r="I155" s="2">
        <v>1606.33</v>
      </c>
      <c r="J155" s="3">
        <v>0</v>
      </c>
      <c r="K155" s="2">
        <v>20671.71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4">
        <v>0</v>
      </c>
      <c r="Z155" s="7">
        <v>0</v>
      </c>
      <c r="AA155" s="7">
        <v>0</v>
      </c>
      <c r="AB155" s="7">
        <v>0</v>
      </c>
    </row>
    <row r="156" spans="1:28" x14ac:dyDescent="0.3">
      <c r="A156" s="26" t="s">
        <v>352</v>
      </c>
      <c r="B156" s="14" t="s">
        <v>353</v>
      </c>
      <c r="C156" s="2" t="s">
        <v>689</v>
      </c>
      <c r="D156" s="2" t="s">
        <v>690</v>
      </c>
      <c r="E156" s="2">
        <v>68.97</v>
      </c>
      <c r="F156" s="2">
        <v>170.04</v>
      </c>
      <c r="G156" s="2">
        <v>357.18</v>
      </c>
      <c r="H156" s="2">
        <v>145.47</v>
      </c>
      <c r="I156" s="2">
        <v>218.18</v>
      </c>
      <c r="J156" s="2">
        <v>107.68</v>
      </c>
      <c r="K156" s="2">
        <v>1067.52</v>
      </c>
      <c r="L156" s="3">
        <v>0</v>
      </c>
      <c r="M156" s="3">
        <v>0</v>
      </c>
      <c r="N156" s="3">
        <v>0</v>
      </c>
      <c r="O156" s="3">
        <v>0</v>
      </c>
      <c r="P156" s="2">
        <v>43.2</v>
      </c>
      <c r="Q156" s="3">
        <v>0</v>
      </c>
      <c r="R156" s="2">
        <v>13.46</v>
      </c>
      <c r="S156" s="2">
        <v>94.22</v>
      </c>
      <c r="T156" s="2">
        <v>67.3</v>
      </c>
      <c r="U156" s="2">
        <v>26.92</v>
      </c>
      <c r="V156" s="2">
        <v>80.760000000000005</v>
      </c>
      <c r="W156" s="3">
        <v>0</v>
      </c>
      <c r="X156" s="3">
        <v>0</v>
      </c>
      <c r="Y156" s="4">
        <v>0</v>
      </c>
      <c r="Z156" s="6">
        <v>37</v>
      </c>
      <c r="AA156" s="7">
        <v>0</v>
      </c>
      <c r="AB156" s="7">
        <v>0</v>
      </c>
    </row>
    <row r="157" spans="1:28" x14ac:dyDescent="0.3">
      <c r="A157" s="26" t="s">
        <v>354</v>
      </c>
      <c r="B157" s="14" t="s">
        <v>355</v>
      </c>
      <c r="C157" s="2" t="s">
        <v>689</v>
      </c>
      <c r="D157" s="2" t="s">
        <v>690</v>
      </c>
      <c r="E157" s="2">
        <v>1978.57</v>
      </c>
      <c r="F157" s="2">
        <v>1624.06</v>
      </c>
      <c r="G157" s="2">
        <v>992.71</v>
      </c>
      <c r="H157" s="2">
        <v>913.35</v>
      </c>
      <c r="I157" s="2">
        <v>163.83000000000001</v>
      </c>
      <c r="J157" s="3">
        <v>0</v>
      </c>
      <c r="K157" s="2">
        <v>5672.52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4">
        <v>0</v>
      </c>
      <c r="Z157" s="6">
        <v>23</v>
      </c>
      <c r="AA157" s="7">
        <v>0</v>
      </c>
      <c r="AB157" s="7">
        <v>0</v>
      </c>
    </row>
    <row r="158" spans="1:28" x14ac:dyDescent="0.3">
      <c r="A158" s="26" t="s">
        <v>356</v>
      </c>
      <c r="B158" s="14" t="s">
        <v>357</v>
      </c>
      <c r="C158" s="2" t="s">
        <v>689</v>
      </c>
      <c r="D158" s="2" t="s">
        <v>690</v>
      </c>
      <c r="E158" s="2">
        <v>127.31</v>
      </c>
      <c r="F158" s="2">
        <v>347.18</v>
      </c>
      <c r="G158" s="3">
        <v>0</v>
      </c>
      <c r="H158" s="3">
        <v>0</v>
      </c>
      <c r="I158" s="3">
        <v>0</v>
      </c>
      <c r="J158" s="3">
        <v>0</v>
      </c>
      <c r="K158" s="2">
        <v>474.49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4">
        <v>0</v>
      </c>
      <c r="Z158" s="7">
        <v>0</v>
      </c>
      <c r="AA158" s="7">
        <v>0</v>
      </c>
      <c r="AB158" s="7">
        <v>0</v>
      </c>
    </row>
    <row r="159" spans="1:28" x14ac:dyDescent="0.3">
      <c r="A159" s="26" t="s">
        <v>358</v>
      </c>
      <c r="B159" s="14" t="s">
        <v>359</v>
      </c>
      <c r="C159" s="2" t="s">
        <v>689</v>
      </c>
      <c r="D159" s="2" t="s">
        <v>690</v>
      </c>
      <c r="E159" s="2">
        <v>3026.06</v>
      </c>
      <c r="F159" s="2">
        <v>2273.15</v>
      </c>
      <c r="G159" s="2">
        <v>4885.72</v>
      </c>
      <c r="H159" s="2">
        <v>4597.74</v>
      </c>
      <c r="I159" s="2">
        <v>2781.01</v>
      </c>
      <c r="J159" s="2">
        <v>500.43</v>
      </c>
      <c r="K159" s="2">
        <v>18064.11</v>
      </c>
      <c r="L159" s="3">
        <v>0</v>
      </c>
      <c r="M159" s="3">
        <v>0</v>
      </c>
      <c r="N159" s="2">
        <v>137.38</v>
      </c>
      <c r="O159" s="2">
        <v>68.989999999999995</v>
      </c>
      <c r="P159" s="2">
        <v>206.97</v>
      </c>
      <c r="Q159" s="2">
        <v>277.95999999999998</v>
      </c>
      <c r="R159" s="2">
        <v>70.989999999999995</v>
      </c>
      <c r="S159" s="2">
        <v>70.989999999999995</v>
      </c>
      <c r="T159" s="2">
        <v>139.58000000000001</v>
      </c>
      <c r="U159" s="3">
        <v>0</v>
      </c>
      <c r="V159" s="2">
        <v>214.47</v>
      </c>
      <c r="W159" s="2">
        <v>285.95999999999998</v>
      </c>
      <c r="X159" s="3">
        <v>0</v>
      </c>
      <c r="Y159" s="4">
        <v>0</v>
      </c>
      <c r="Z159" s="6">
        <v>19</v>
      </c>
      <c r="AA159" s="7">
        <v>0</v>
      </c>
      <c r="AB159" s="6">
        <v>3</v>
      </c>
    </row>
    <row r="160" spans="1:28" x14ac:dyDescent="0.3">
      <c r="A160" s="26" t="s">
        <v>360</v>
      </c>
      <c r="B160" s="14" t="s">
        <v>361</v>
      </c>
      <c r="C160" s="2" t="s">
        <v>689</v>
      </c>
      <c r="D160" s="2" t="s">
        <v>690</v>
      </c>
      <c r="E160" s="2">
        <v>20.84</v>
      </c>
      <c r="F160" s="2">
        <v>210.25</v>
      </c>
      <c r="G160" s="2">
        <v>9.5</v>
      </c>
      <c r="H160" s="2">
        <v>114.99</v>
      </c>
      <c r="I160" s="2">
        <v>67.13</v>
      </c>
      <c r="J160" s="3">
        <v>0</v>
      </c>
      <c r="K160" s="2">
        <v>422.71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4">
        <v>0</v>
      </c>
      <c r="Z160" s="7">
        <v>0</v>
      </c>
      <c r="AA160" s="7">
        <v>0</v>
      </c>
      <c r="AB160" s="7">
        <v>0</v>
      </c>
    </row>
    <row r="161" spans="1:28" x14ac:dyDescent="0.3">
      <c r="A161" s="26" t="s">
        <v>362</v>
      </c>
      <c r="B161" s="14" t="s">
        <v>363</v>
      </c>
      <c r="C161" s="2" t="s">
        <v>689</v>
      </c>
      <c r="D161" s="2" t="s">
        <v>690</v>
      </c>
      <c r="E161" s="2">
        <v>85.55</v>
      </c>
      <c r="F161" s="2">
        <v>380.84</v>
      </c>
      <c r="G161" s="2">
        <v>191.42</v>
      </c>
      <c r="H161" s="2">
        <v>55.92</v>
      </c>
      <c r="I161" s="3">
        <v>0</v>
      </c>
      <c r="J161" s="3">
        <v>0</v>
      </c>
      <c r="K161" s="2">
        <v>713.73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4">
        <v>0</v>
      </c>
      <c r="Z161" s="7">
        <v>0</v>
      </c>
      <c r="AA161" s="7">
        <v>0</v>
      </c>
      <c r="AB161" s="7">
        <v>0</v>
      </c>
    </row>
    <row r="162" spans="1:28" x14ac:dyDescent="0.3">
      <c r="A162" s="26" t="s">
        <v>364</v>
      </c>
      <c r="B162" s="14" t="s">
        <v>365</v>
      </c>
      <c r="C162" s="2" t="s">
        <v>689</v>
      </c>
      <c r="D162" s="2" t="s">
        <v>690</v>
      </c>
      <c r="E162" s="2">
        <v>106.39</v>
      </c>
      <c r="F162" s="2">
        <v>11.57</v>
      </c>
      <c r="G162" s="3">
        <v>0</v>
      </c>
      <c r="H162" s="2">
        <v>10.29</v>
      </c>
      <c r="I162" s="2">
        <v>85.77</v>
      </c>
      <c r="J162" s="2">
        <v>43.51</v>
      </c>
      <c r="K162" s="2">
        <v>257.52999999999997</v>
      </c>
      <c r="L162" s="2">
        <v>19.059999999999999</v>
      </c>
      <c r="M162" s="2">
        <v>19.059999999999999</v>
      </c>
      <c r="N162" s="3">
        <v>0</v>
      </c>
      <c r="O162" s="2">
        <v>19.059999999999999</v>
      </c>
      <c r="P162" s="2">
        <v>28.59</v>
      </c>
      <c r="Q162" s="3">
        <v>0</v>
      </c>
      <c r="R162" s="3">
        <v>0</v>
      </c>
      <c r="S162" s="3">
        <v>0</v>
      </c>
      <c r="T162" s="3">
        <v>0</v>
      </c>
      <c r="U162" s="2">
        <v>10.69</v>
      </c>
      <c r="V162" s="3">
        <v>0</v>
      </c>
      <c r="W162" s="2">
        <v>21.88</v>
      </c>
      <c r="X162" s="2">
        <v>10.94</v>
      </c>
      <c r="Y162" s="4">
        <v>0</v>
      </c>
      <c r="Z162" s="6">
        <v>5</v>
      </c>
      <c r="AA162" s="7">
        <v>0</v>
      </c>
      <c r="AB162" s="6">
        <v>2</v>
      </c>
    </row>
    <row r="163" spans="1:28" x14ac:dyDescent="0.3">
      <c r="A163" s="26" t="s">
        <v>366</v>
      </c>
      <c r="B163" s="14" t="s">
        <v>367</v>
      </c>
      <c r="C163" s="2" t="s">
        <v>689</v>
      </c>
      <c r="D163" s="2" t="s">
        <v>690</v>
      </c>
      <c r="E163" s="2">
        <v>249.75</v>
      </c>
      <c r="F163" s="2">
        <v>199.8</v>
      </c>
      <c r="G163" s="3">
        <v>0</v>
      </c>
      <c r="H163" s="3">
        <v>0</v>
      </c>
      <c r="I163" s="2">
        <v>149.85</v>
      </c>
      <c r="J163" s="3">
        <v>0</v>
      </c>
      <c r="K163" s="2">
        <v>599.4</v>
      </c>
      <c r="L163" s="2">
        <v>49.95</v>
      </c>
      <c r="M163" s="3">
        <v>0</v>
      </c>
      <c r="N163" s="3">
        <v>0</v>
      </c>
      <c r="O163" s="2">
        <v>49.95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4">
        <v>0</v>
      </c>
      <c r="Z163" s="6">
        <v>3</v>
      </c>
      <c r="AA163" s="7">
        <v>0</v>
      </c>
      <c r="AB163" s="7">
        <v>0</v>
      </c>
    </row>
    <row r="164" spans="1:28" x14ac:dyDescent="0.3">
      <c r="A164" s="26" t="s">
        <v>368</v>
      </c>
      <c r="B164" s="14" t="s">
        <v>369</v>
      </c>
      <c r="C164" s="2" t="s">
        <v>689</v>
      </c>
      <c r="D164" s="2" t="s">
        <v>690</v>
      </c>
      <c r="E164" s="2">
        <v>339.99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2">
        <v>339.99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4">
        <v>0</v>
      </c>
      <c r="Z164" s="7">
        <v>0</v>
      </c>
      <c r="AA164" s="7">
        <v>0</v>
      </c>
      <c r="AB164" s="7">
        <v>0</v>
      </c>
    </row>
    <row r="165" spans="1:28" x14ac:dyDescent="0.3">
      <c r="A165" s="26" t="s">
        <v>370</v>
      </c>
      <c r="B165" s="14" t="s">
        <v>371</v>
      </c>
      <c r="C165" s="2" t="s">
        <v>689</v>
      </c>
      <c r="D165" s="2" t="s">
        <v>690</v>
      </c>
      <c r="E165" s="2">
        <v>239.8</v>
      </c>
      <c r="F165" s="2">
        <v>959.2</v>
      </c>
      <c r="G165" s="2">
        <v>299.75</v>
      </c>
      <c r="H165" s="2">
        <v>419.63</v>
      </c>
      <c r="I165" s="2">
        <v>299.74</v>
      </c>
      <c r="J165" s="2">
        <v>59.95</v>
      </c>
      <c r="K165" s="2">
        <v>2278.0700000000002</v>
      </c>
      <c r="L165" s="3">
        <v>0</v>
      </c>
      <c r="M165" s="2">
        <v>59.95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2">
        <v>59.95</v>
      </c>
      <c r="X165" s="3">
        <v>0</v>
      </c>
      <c r="Y165" s="4">
        <v>0</v>
      </c>
      <c r="Z165" s="6">
        <v>53</v>
      </c>
      <c r="AA165" s="7">
        <v>0</v>
      </c>
      <c r="AB165" s="7">
        <v>0</v>
      </c>
    </row>
    <row r="166" spans="1:28" x14ac:dyDescent="0.3">
      <c r="A166" s="26" t="s">
        <v>372</v>
      </c>
      <c r="B166" s="14" t="s">
        <v>373</v>
      </c>
      <c r="C166" s="2" t="s">
        <v>689</v>
      </c>
      <c r="D166" s="2" t="s">
        <v>690</v>
      </c>
      <c r="E166" s="3">
        <v>0</v>
      </c>
      <c r="F166" s="2">
        <v>458.72</v>
      </c>
      <c r="G166" s="2">
        <v>444.15</v>
      </c>
      <c r="H166" s="2">
        <v>315.05</v>
      </c>
      <c r="I166" s="2">
        <v>38.479999999999997</v>
      </c>
      <c r="J166" s="2">
        <v>38.22</v>
      </c>
      <c r="K166" s="2">
        <v>1294.6199999999999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2">
        <v>19.11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2">
        <v>19.11</v>
      </c>
      <c r="Y166" s="5">
        <v>19.11</v>
      </c>
      <c r="Z166" s="6">
        <v>7</v>
      </c>
      <c r="AA166" s="7">
        <v>0</v>
      </c>
      <c r="AB166" s="6">
        <v>1</v>
      </c>
    </row>
    <row r="167" spans="1:28" x14ac:dyDescent="0.3">
      <c r="A167" s="26" t="s">
        <v>374</v>
      </c>
      <c r="B167" s="14" t="s">
        <v>375</v>
      </c>
      <c r="C167" s="2" t="s">
        <v>689</v>
      </c>
      <c r="D167" s="2" t="s">
        <v>690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4">
        <v>0</v>
      </c>
      <c r="Z167" s="7">
        <v>0</v>
      </c>
      <c r="AA167" s="7">
        <v>0</v>
      </c>
      <c r="AB167" s="7">
        <v>0</v>
      </c>
    </row>
    <row r="168" spans="1:28" x14ac:dyDescent="0.3">
      <c r="A168" s="26" t="s">
        <v>376</v>
      </c>
      <c r="B168" s="14" t="s">
        <v>377</v>
      </c>
      <c r="C168" s="2" t="s">
        <v>689</v>
      </c>
      <c r="D168" s="2" t="s">
        <v>690</v>
      </c>
      <c r="E168" s="3">
        <v>0</v>
      </c>
      <c r="F168" s="2">
        <v>634.07000000000005</v>
      </c>
      <c r="G168" s="2">
        <v>314.06</v>
      </c>
      <c r="H168" s="2">
        <v>1045.03</v>
      </c>
      <c r="I168" s="2">
        <v>2160.0700000000002</v>
      </c>
      <c r="J168" s="2">
        <v>47.85</v>
      </c>
      <c r="K168" s="2">
        <v>4201.08</v>
      </c>
      <c r="L168" s="2">
        <v>67.84</v>
      </c>
      <c r="M168" s="2">
        <v>33.92</v>
      </c>
      <c r="N168" s="3">
        <v>0</v>
      </c>
      <c r="O168" s="2">
        <v>84.8</v>
      </c>
      <c r="P168" s="2">
        <v>66.87</v>
      </c>
      <c r="Q168" s="2">
        <v>47.93</v>
      </c>
      <c r="R168" s="2">
        <v>111.65</v>
      </c>
      <c r="S168" s="2">
        <v>15.95</v>
      </c>
      <c r="T168" s="2">
        <v>47.85</v>
      </c>
      <c r="U168" s="3">
        <v>0</v>
      </c>
      <c r="V168" s="2">
        <v>31.9</v>
      </c>
      <c r="W168" s="2">
        <v>15.95</v>
      </c>
      <c r="X168" s="3">
        <v>0</v>
      </c>
      <c r="Y168" s="4">
        <v>0</v>
      </c>
      <c r="Z168" s="6">
        <v>1</v>
      </c>
      <c r="AA168" s="7">
        <v>0</v>
      </c>
      <c r="AB168" s="6">
        <v>6</v>
      </c>
    </row>
    <row r="169" spans="1:28" x14ac:dyDescent="0.3">
      <c r="A169" s="26" t="s">
        <v>378</v>
      </c>
      <c r="B169" s="14" t="s">
        <v>379</v>
      </c>
      <c r="C169" s="2" t="s">
        <v>689</v>
      </c>
      <c r="D169" s="2" t="s">
        <v>690</v>
      </c>
      <c r="E169" s="2">
        <v>396.67</v>
      </c>
      <c r="F169" s="2">
        <v>398.74</v>
      </c>
      <c r="G169" s="2">
        <v>427.84</v>
      </c>
      <c r="H169" s="2">
        <v>537.11</v>
      </c>
      <c r="I169" s="2">
        <v>316.27</v>
      </c>
      <c r="J169" s="3">
        <v>0</v>
      </c>
      <c r="K169" s="2">
        <v>2076.63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4">
        <v>0</v>
      </c>
      <c r="Z169" s="7">
        <v>0</v>
      </c>
      <c r="AA169" s="7">
        <v>0</v>
      </c>
      <c r="AB169" s="7">
        <v>0</v>
      </c>
    </row>
    <row r="170" spans="1:28" x14ac:dyDescent="0.3">
      <c r="A170" s="26" t="s">
        <v>380</v>
      </c>
      <c r="B170" s="14" t="s">
        <v>381</v>
      </c>
      <c r="C170" s="2" t="s">
        <v>689</v>
      </c>
      <c r="D170" s="2" t="s">
        <v>690</v>
      </c>
      <c r="E170" s="3">
        <v>0</v>
      </c>
      <c r="F170" s="2">
        <v>209.46</v>
      </c>
      <c r="G170" s="2">
        <v>293.10000000000002</v>
      </c>
      <c r="H170" s="2">
        <v>297.39999999999998</v>
      </c>
      <c r="I170" s="2">
        <v>134.01</v>
      </c>
      <c r="J170" s="3">
        <v>0</v>
      </c>
      <c r="K170" s="2">
        <v>933.97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4">
        <v>0</v>
      </c>
      <c r="Z170" s="6">
        <v>19</v>
      </c>
      <c r="AA170" s="7">
        <v>0</v>
      </c>
      <c r="AB170" s="7">
        <v>0</v>
      </c>
    </row>
    <row r="171" spans="1:28" x14ac:dyDescent="0.3">
      <c r="A171" s="26" t="s">
        <v>382</v>
      </c>
      <c r="B171" s="14" t="s">
        <v>383</v>
      </c>
      <c r="C171" s="2" t="s">
        <v>689</v>
      </c>
      <c r="D171" s="2" t="s">
        <v>690</v>
      </c>
      <c r="E171" s="2">
        <v>1387.17</v>
      </c>
      <c r="F171" s="2">
        <v>1134.04</v>
      </c>
      <c r="G171" s="2">
        <v>854.27</v>
      </c>
      <c r="H171" s="2">
        <v>1159.05</v>
      </c>
      <c r="I171" s="2">
        <v>1347.94</v>
      </c>
      <c r="J171" s="2">
        <v>79.89</v>
      </c>
      <c r="K171" s="2">
        <v>5962.36</v>
      </c>
      <c r="L171" s="2">
        <v>40.380000000000003</v>
      </c>
      <c r="M171" s="2">
        <v>20.190000000000001</v>
      </c>
      <c r="N171" s="2">
        <v>20.190000000000001</v>
      </c>
      <c r="O171" s="3">
        <v>0</v>
      </c>
      <c r="P171" s="2">
        <v>20.190000000000001</v>
      </c>
      <c r="Q171" s="2">
        <v>60.57</v>
      </c>
      <c r="R171" s="2">
        <v>20.190000000000001</v>
      </c>
      <c r="S171" s="2">
        <v>40.380000000000003</v>
      </c>
      <c r="T171" s="2">
        <v>40.380000000000003</v>
      </c>
      <c r="U171" s="2">
        <v>20.190000000000001</v>
      </c>
      <c r="V171" s="2">
        <v>39.799999999999997</v>
      </c>
      <c r="W171" s="2">
        <v>19.899999999999999</v>
      </c>
      <c r="X171" s="3">
        <v>0</v>
      </c>
      <c r="Y171" s="4">
        <v>0</v>
      </c>
      <c r="Z171" s="6">
        <v>18</v>
      </c>
      <c r="AA171" s="7">
        <v>0</v>
      </c>
      <c r="AB171" s="6">
        <v>22</v>
      </c>
    </row>
    <row r="172" spans="1:28" x14ac:dyDescent="0.3">
      <c r="A172" s="26" t="s">
        <v>384</v>
      </c>
      <c r="B172" s="14" t="s">
        <v>385</v>
      </c>
      <c r="C172" s="2" t="s">
        <v>689</v>
      </c>
      <c r="D172" s="2" t="s">
        <v>690</v>
      </c>
      <c r="E172" s="2">
        <v>22.24</v>
      </c>
      <c r="F172" s="2">
        <v>56.1</v>
      </c>
      <c r="G172" s="2">
        <v>250.74</v>
      </c>
      <c r="H172" s="2">
        <v>286.02</v>
      </c>
      <c r="I172" s="3">
        <v>0</v>
      </c>
      <c r="J172" s="3">
        <v>0</v>
      </c>
      <c r="K172" s="2">
        <v>615.1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4">
        <v>0</v>
      </c>
      <c r="Z172" s="6">
        <v>14</v>
      </c>
      <c r="AA172" s="7">
        <v>0</v>
      </c>
      <c r="AB172" s="7">
        <v>0</v>
      </c>
    </row>
    <row r="173" spans="1:28" x14ac:dyDescent="0.3">
      <c r="A173" s="26" t="s">
        <v>386</v>
      </c>
      <c r="B173" s="14" t="s">
        <v>387</v>
      </c>
      <c r="C173" s="2" t="s">
        <v>689</v>
      </c>
      <c r="D173" s="2" t="s">
        <v>690</v>
      </c>
      <c r="E173" s="2">
        <v>2639.63</v>
      </c>
      <c r="F173" s="2">
        <v>620.29999999999995</v>
      </c>
      <c r="G173" s="3">
        <v>0</v>
      </c>
      <c r="H173" s="3">
        <v>0</v>
      </c>
      <c r="I173" s="3">
        <v>0</v>
      </c>
      <c r="J173" s="3">
        <v>0</v>
      </c>
      <c r="K173" s="2">
        <v>3259.93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4">
        <v>0</v>
      </c>
      <c r="Z173" s="7">
        <v>0</v>
      </c>
      <c r="AA173" s="7">
        <v>0</v>
      </c>
      <c r="AB173" s="7">
        <v>0</v>
      </c>
    </row>
    <row r="174" spans="1:28" x14ac:dyDescent="0.3">
      <c r="A174" s="26" t="s">
        <v>388</v>
      </c>
      <c r="B174" s="14" t="s">
        <v>389</v>
      </c>
      <c r="C174" s="2" t="s">
        <v>689</v>
      </c>
      <c r="D174" s="2" t="s">
        <v>690</v>
      </c>
      <c r="E174" s="2">
        <v>179.98</v>
      </c>
      <c r="F174" s="3">
        <v>0</v>
      </c>
      <c r="G174" s="3">
        <v>0</v>
      </c>
      <c r="H174" s="2">
        <v>199.98</v>
      </c>
      <c r="I174" s="2">
        <v>895.08</v>
      </c>
      <c r="J174" s="3">
        <v>0</v>
      </c>
      <c r="K174" s="2">
        <v>1275.04</v>
      </c>
      <c r="L174" s="3">
        <v>0</v>
      </c>
      <c r="M174" s="3">
        <v>0</v>
      </c>
      <c r="N174" s="3">
        <v>0</v>
      </c>
      <c r="O174" s="2">
        <v>99.99</v>
      </c>
      <c r="P174" s="3">
        <v>0</v>
      </c>
      <c r="Q174" s="3">
        <v>0</v>
      </c>
      <c r="R174" s="3">
        <v>0</v>
      </c>
      <c r="S174" s="3">
        <v>0</v>
      </c>
      <c r="T174" s="2">
        <v>299.97000000000003</v>
      </c>
      <c r="U174" s="3">
        <v>0</v>
      </c>
      <c r="V174" s="3">
        <v>0</v>
      </c>
      <c r="W174" s="3">
        <v>0</v>
      </c>
      <c r="X174" s="3">
        <v>0</v>
      </c>
      <c r="Y174" s="4">
        <v>0</v>
      </c>
      <c r="Z174" s="6">
        <v>80</v>
      </c>
      <c r="AA174" s="7">
        <v>0</v>
      </c>
      <c r="AB174" s="7">
        <v>0</v>
      </c>
    </row>
    <row r="175" spans="1:28" x14ac:dyDescent="0.3">
      <c r="A175" s="26" t="s">
        <v>390</v>
      </c>
      <c r="B175" s="14" t="s">
        <v>391</v>
      </c>
      <c r="C175" s="2" t="s">
        <v>689</v>
      </c>
      <c r="D175" s="2" t="s">
        <v>690</v>
      </c>
      <c r="E175" s="2">
        <v>21153.33</v>
      </c>
      <c r="F175" s="2">
        <v>12258.02</v>
      </c>
      <c r="G175" s="2">
        <v>4197.8900000000003</v>
      </c>
      <c r="H175" s="2">
        <v>5269.79</v>
      </c>
      <c r="I175" s="2">
        <v>10691.99</v>
      </c>
      <c r="J175" s="2">
        <v>656.83</v>
      </c>
      <c r="K175" s="2">
        <v>54227.85</v>
      </c>
      <c r="L175" s="2">
        <v>246.24</v>
      </c>
      <c r="M175" s="2">
        <v>738.91</v>
      </c>
      <c r="N175" s="2">
        <v>164.18</v>
      </c>
      <c r="O175" s="2">
        <v>1402.86</v>
      </c>
      <c r="P175" s="2">
        <v>986.87</v>
      </c>
      <c r="Q175" s="2">
        <v>1066.3699999999999</v>
      </c>
      <c r="R175" s="2">
        <v>493.44</v>
      </c>
      <c r="S175" s="2">
        <v>410.05</v>
      </c>
      <c r="T175" s="2">
        <v>81.599999999999994</v>
      </c>
      <c r="U175" s="2">
        <v>81.599999999999994</v>
      </c>
      <c r="V175" s="2">
        <v>81.89</v>
      </c>
      <c r="W175" s="3">
        <v>0</v>
      </c>
      <c r="X175" s="2">
        <v>493.34</v>
      </c>
      <c r="Y175" s="4">
        <v>0</v>
      </c>
      <c r="Z175" s="6">
        <v>10</v>
      </c>
      <c r="AA175" s="6">
        <v>50</v>
      </c>
      <c r="AB175" s="6">
        <v>43</v>
      </c>
    </row>
    <row r="176" spans="1:28" x14ac:dyDescent="0.3">
      <c r="A176" s="26" t="s">
        <v>392</v>
      </c>
      <c r="B176" s="14" t="s">
        <v>393</v>
      </c>
      <c r="C176" s="2" t="s">
        <v>689</v>
      </c>
      <c r="D176" s="2" t="s">
        <v>690</v>
      </c>
      <c r="E176" s="2">
        <v>523.75</v>
      </c>
      <c r="F176" s="3">
        <v>0</v>
      </c>
      <c r="G176" s="2">
        <v>955.96</v>
      </c>
      <c r="H176" s="2">
        <v>1616.78</v>
      </c>
      <c r="I176" s="2">
        <v>721.33</v>
      </c>
      <c r="J176" s="2">
        <v>560.91</v>
      </c>
      <c r="K176" s="2">
        <v>4378.7299999999996</v>
      </c>
      <c r="L176" s="2">
        <v>29.98</v>
      </c>
      <c r="M176" s="2">
        <v>59.96</v>
      </c>
      <c r="N176" s="2">
        <v>44.97</v>
      </c>
      <c r="O176" s="2">
        <v>72.95</v>
      </c>
      <c r="P176" s="2">
        <v>58.36</v>
      </c>
      <c r="Q176" s="2">
        <v>102.13</v>
      </c>
      <c r="R176" s="2">
        <v>87.54</v>
      </c>
      <c r="S176" s="2">
        <v>56.56</v>
      </c>
      <c r="T176" s="2">
        <v>97.93</v>
      </c>
      <c r="U176" s="2">
        <v>128.91</v>
      </c>
      <c r="V176" s="2">
        <v>201.76</v>
      </c>
      <c r="W176" s="2">
        <v>187.07</v>
      </c>
      <c r="X176" s="2">
        <v>43.17</v>
      </c>
      <c r="Y176" s="4">
        <v>0</v>
      </c>
      <c r="Z176" s="6">
        <v>2</v>
      </c>
      <c r="AA176" s="7">
        <v>0</v>
      </c>
      <c r="AB176" s="6">
        <v>34</v>
      </c>
    </row>
    <row r="177" spans="1:28" x14ac:dyDescent="0.3">
      <c r="A177" s="26" t="s">
        <v>394</v>
      </c>
      <c r="B177" s="14" t="s">
        <v>395</v>
      </c>
      <c r="C177" s="2" t="s">
        <v>689</v>
      </c>
      <c r="D177" s="2" t="s">
        <v>690</v>
      </c>
      <c r="E177" s="2">
        <v>16262.25</v>
      </c>
      <c r="F177" s="2">
        <v>5222.84</v>
      </c>
      <c r="G177" s="2">
        <v>15072.08</v>
      </c>
      <c r="H177" s="2">
        <v>2749.77</v>
      </c>
      <c r="I177" s="2">
        <v>839.76</v>
      </c>
      <c r="J177" s="3">
        <v>0</v>
      </c>
      <c r="K177" s="2">
        <v>40146.699999999997</v>
      </c>
      <c r="L177" s="2">
        <v>149.9</v>
      </c>
      <c r="M177" s="3">
        <v>0</v>
      </c>
      <c r="N177" s="3">
        <v>0</v>
      </c>
      <c r="O177" s="2">
        <v>149.9</v>
      </c>
      <c r="P177" s="3">
        <v>0</v>
      </c>
      <c r="Q177" s="2">
        <v>149.99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4">
        <v>0</v>
      </c>
      <c r="Z177" s="6">
        <v>1</v>
      </c>
      <c r="AA177" s="7">
        <v>0</v>
      </c>
      <c r="AB177" s="7">
        <v>0</v>
      </c>
    </row>
    <row r="178" spans="1:28" x14ac:dyDescent="0.3">
      <c r="A178" s="26" t="s">
        <v>396</v>
      </c>
      <c r="B178" s="14" t="s">
        <v>397</v>
      </c>
      <c r="C178" s="2" t="s">
        <v>689</v>
      </c>
      <c r="D178" s="2" t="s">
        <v>690</v>
      </c>
      <c r="E178" s="2">
        <v>1195.77</v>
      </c>
      <c r="F178" s="2">
        <v>411.79</v>
      </c>
      <c r="G178" s="2">
        <v>629.86</v>
      </c>
      <c r="H178" s="2">
        <v>44.99</v>
      </c>
      <c r="I178" s="3">
        <v>0</v>
      </c>
      <c r="J178" s="3">
        <v>0</v>
      </c>
      <c r="K178" s="2">
        <v>2282.41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4">
        <v>0</v>
      </c>
      <c r="Z178" s="6">
        <v>38</v>
      </c>
      <c r="AA178" s="7">
        <v>0</v>
      </c>
      <c r="AB178" s="7">
        <v>0</v>
      </c>
    </row>
    <row r="179" spans="1:28" x14ac:dyDescent="0.3">
      <c r="A179" s="26" t="s">
        <v>398</v>
      </c>
      <c r="B179" s="14" t="s">
        <v>399</v>
      </c>
      <c r="C179" s="2" t="s">
        <v>689</v>
      </c>
      <c r="D179" s="2" t="s">
        <v>690</v>
      </c>
      <c r="E179" s="3">
        <v>0</v>
      </c>
      <c r="F179" s="3">
        <v>0</v>
      </c>
      <c r="G179" s="3">
        <v>0</v>
      </c>
      <c r="H179" s="3">
        <v>0</v>
      </c>
      <c r="I179" s="2">
        <v>24.74</v>
      </c>
      <c r="J179" s="3">
        <v>0</v>
      </c>
      <c r="K179" s="2">
        <v>24.74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2">
        <v>24.74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4">
        <v>0</v>
      </c>
      <c r="Z179" s="6">
        <v>24</v>
      </c>
      <c r="AA179" s="7">
        <v>0</v>
      </c>
      <c r="AB179" s="7">
        <v>0</v>
      </c>
    </row>
    <row r="180" spans="1:28" x14ac:dyDescent="0.3">
      <c r="A180" s="26" t="s">
        <v>400</v>
      </c>
      <c r="B180" s="14" t="s">
        <v>401</v>
      </c>
      <c r="C180" s="2" t="s">
        <v>689</v>
      </c>
      <c r="D180" s="2" t="s">
        <v>690</v>
      </c>
      <c r="E180" s="2">
        <v>59.98</v>
      </c>
      <c r="F180" s="3">
        <v>0</v>
      </c>
      <c r="G180" s="2">
        <v>1674.53</v>
      </c>
      <c r="H180" s="2">
        <v>553.41</v>
      </c>
      <c r="I180" s="2">
        <v>418.81</v>
      </c>
      <c r="J180" s="2">
        <v>26.85</v>
      </c>
      <c r="K180" s="2">
        <v>2733.58</v>
      </c>
      <c r="L180" s="3">
        <v>0</v>
      </c>
      <c r="M180" s="3">
        <v>0</v>
      </c>
      <c r="N180" s="3">
        <v>0</v>
      </c>
      <c r="O180" s="2">
        <v>27.27</v>
      </c>
      <c r="P180" s="3">
        <v>0</v>
      </c>
      <c r="Q180" s="3">
        <v>0</v>
      </c>
      <c r="R180" s="2">
        <v>27.27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2">
        <v>26.85</v>
      </c>
      <c r="Y180" s="4">
        <v>0</v>
      </c>
      <c r="Z180" s="6">
        <v>84</v>
      </c>
      <c r="AA180" s="7">
        <v>0</v>
      </c>
      <c r="AB180" s="6">
        <v>1</v>
      </c>
    </row>
    <row r="181" spans="1:28" x14ac:dyDescent="0.3">
      <c r="A181" s="26" t="s">
        <v>402</v>
      </c>
      <c r="B181" s="14" t="s">
        <v>403</v>
      </c>
      <c r="C181" s="2" t="s">
        <v>689</v>
      </c>
      <c r="D181" s="2" t="s">
        <v>690</v>
      </c>
      <c r="E181" s="2">
        <v>6334.75</v>
      </c>
      <c r="F181" s="2">
        <v>3896.71</v>
      </c>
      <c r="G181" s="2">
        <v>2523.41</v>
      </c>
      <c r="H181" s="2">
        <v>4128.97</v>
      </c>
      <c r="I181" s="2">
        <v>1956.65</v>
      </c>
      <c r="J181" s="2">
        <v>694.06</v>
      </c>
      <c r="K181" s="2">
        <v>19534.55</v>
      </c>
      <c r="L181" s="2">
        <v>58.31</v>
      </c>
      <c r="M181" s="2">
        <v>58.28</v>
      </c>
      <c r="N181" s="2">
        <v>29.14</v>
      </c>
      <c r="O181" s="2">
        <v>131.13</v>
      </c>
      <c r="P181" s="2">
        <v>72.849999999999994</v>
      </c>
      <c r="Q181" s="2">
        <v>14.57</v>
      </c>
      <c r="R181" s="2">
        <v>14.55</v>
      </c>
      <c r="S181" s="2">
        <v>116.4</v>
      </c>
      <c r="T181" s="2">
        <v>72.5</v>
      </c>
      <c r="U181" s="2">
        <v>159.5</v>
      </c>
      <c r="V181" s="2">
        <v>72.5</v>
      </c>
      <c r="W181" s="2">
        <v>176.04</v>
      </c>
      <c r="X181" s="2">
        <v>286.02</v>
      </c>
      <c r="Y181" s="4">
        <v>0</v>
      </c>
      <c r="Z181" s="6">
        <v>239</v>
      </c>
      <c r="AA181" s="7">
        <v>0</v>
      </c>
      <c r="AB181" s="6">
        <v>11</v>
      </c>
    </row>
    <row r="182" spans="1:28" x14ac:dyDescent="0.3">
      <c r="A182" s="26" t="s">
        <v>404</v>
      </c>
      <c r="B182" s="14" t="s">
        <v>405</v>
      </c>
      <c r="C182" s="2" t="s">
        <v>689</v>
      </c>
      <c r="D182" s="2" t="s">
        <v>690</v>
      </c>
      <c r="E182" s="2">
        <v>10147.59</v>
      </c>
      <c r="F182" s="2">
        <v>4771.79</v>
      </c>
      <c r="G182" s="2">
        <v>10610.72</v>
      </c>
      <c r="H182" s="2">
        <v>12080.41</v>
      </c>
      <c r="I182" s="2">
        <v>10886.11</v>
      </c>
      <c r="J182" s="2">
        <v>1494.9</v>
      </c>
      <c r="K182" s="2">
        <v>49991.519999999997</v>
      </c>
      <c r="L182" s="2">
        <v>332.2</v>
      </c>
      <c r="M182" s="2">
        <v>256.7</v>
      </c>
      <c r="N182" s="2">
        <v>437.9</v>
      </c>
      <c r="O182" s="2">
        <v>347.3</v>
      </c>
      <c r="P182" s="2">
        <v>483.2</v>
      </c>
      <c r="Q182" s="2">
        <v>256.7</v>
      </c>
      <c r="R182" s="2">
        <v>271.8</v>
      </c>
      <c r="S182" s="2">
        <v>362.4</v>
      </c>
      <c r="T182" s="2">
        <v>270.58999999999997</v>
      </c>
      <c r="U182" s="2">
        <v>347.3</v>
      </c>
      <c r="V182" s="2">
        <v>332.2</v>
      </c>
      <c r="W182" s="2">
        <v>407.7</v>
      </c>
      <c r="X182" s="2">
        <v>347.3</v>
      </c>
      <c r="Y182" s="5">
        <v>60.4</v>
      </c>
      <c r="Z182" s="6">
        <v>496</v>
      </c>
      <c r="AA182" s="6">
        <v>300</v>
      </c>
      <c r="AB182" s="6">
        <v>23</v>
      </c>
    </row>
    <row r="183" spans="1:28" x14ac:dyDescent="0.3">
      <c r="A183" s="26" t="s">
        <v>406</v>
      </c>
      <c r="B183" s="14" t="s">
        <v>407</v>
      </c>
      <c r="C183" s="2" t="s">
        <v>689</v>
      </c>
      <c r="D183" s="2" t="s">
        <v>690</v>
      </c>
      <c r="E183" s="2">
        <v>276.92</v>
      </c>
      <c r="F183" s="2">
        <v>754.46</v>
      </c>
      <c r="G183" s="2">
        <v>508.97</v>
      </c>
      <c r="H183" s="2">
        <v>201.46</v>
      </c>
      <c r="I183" s="3">
        <v>0</v>
      </c>
      <c r="J183" s="3">
        <v>0</v>
      </c>
      <c r="K183" s="2">
        <v>1741.81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4">
        <v>0</v>
      </c>
      <c r="Z183" s="7">
        <v>0</v>
      </c>
      <c r="AA183" s="7">
        <v>0</v>
      </c>
      <c r="AB183" s="7">
        <v>0</v>
      </c>
    </row>
    <row r="184" spans="1:28" x14ac:dyDescent="0.3">
      <c r="A184" s="26" t="s">
        <v>408</v>
      </c>
      <c r="B184" s="14" t="s">
        <v>409</v>
      </c>
      <c r="C184" s="2" t="s">
        <v>689</v>
      </c>
      <c r="D184" s="2" t="s">
        <v>690</v>
      </c>
      <c r="E184" s="2">
        <v>591.20000000000005</v>
      </c>
      <c r="F184" s="2">
        <v>1643.33</v>
      </c>
      <c r="G184" s="2">
        <v>1294.6099999999999</v>
      </c>
      <c r="H184" s="2">
        <v>3124.17</v>
      </c>
      <c r="I184" s="2">
        <v>2078.6799999999998</v>
      </c>
      <c r="J184" s="2">
        <v>476.61</v>
      </c>
      <c r="K184" s="2">
        <v>9208.6</v>
      </c>
      <c r="L184" s="2">
        <v>79.7</v>
      </c>
      <c r="M184" s="2">
        <v>318.76</v>
      </c>
      <c r="N184" s="2">
        <v>239.07</v>
      </c>
      <c r="O184" s="2">
        <v>79.680000000000007</v>
      </c>
      <c r="P184" s="3">
        <v>0</v>
      </c>
      <c r="Q184" s="3">
        <v>0</v>
      </c>
      <c r="R184" s="2">
        <v>79.489999999999995</v>
      </c>
      <c r="S184" s="2">
        <v>79.489999999999995</v>
      </c>
      <c r="T184" s="2">
        <v>79.489999999999995</v>
      </c>
      <c r="U184" s="2">
        <v>238.47</v>
      </c>
      <c r="V184" s="2">
        <v>79.38</v>
      </c>
      <c r="W184" s="2">
        <v>79.38</v>
      </c>
      <c r="X184" s="2">
        <v>79.38</v>
      </c>
      <c r="Y184" s="4">
        <v>0</v>
      </c>
      <c r="Z184" s="7">
        <v>0</v>
      </c>
      <c r="AA184" s="6">
        <v>30</v>
      </c>
      <c r="AB184" s="6">
        <v>4</v>
      </c>
    </row>
    <row r="185" spans="1:28" x14ac:dyDescent="0.3">
      <c r="A185" s="26" t="s">
        <v>410</v>
      </c>
      <c r="B185" s="14" t="s">
        <v>411</v>
      </c>
      <c r="C185" s="2" t="s">
        <v>689</v>
      </c>
      <c r="D185" s="2" t="s">
        <v>690</v>
      </c>
      <c r="E185" s="2">
        <v>134.22</v>
      </c>
      <c r="F185" s="3">
        <v>0</v>
      </c>
      <c r="G185" s="3">
        <v>0</v>
      </c>
      <c r="H185" s="3">
        <v>0</v>
      </c>
      <c r="I185" s="2">
        <v>11.99</v>
      </c>
      <c r="J185" s="3">
        <v>0</v>
      </c>
      <c r="K185" s="2">
        <v>146.21</v>
      </c>
      <c r="L185" s="3">
        <v>0</v>
      </c>
      <c r="M185" s="2">
        <v>11.99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4">
        <v>0</v>
      </c>
      <c r="Z185" s="7">
        <v>0</v>
      </c>
      <c r="AA185" s="7">
        <v>0</v>
      </c>
      <c r="AB185" s="7">
        <v>0</v>
      </c>
    </row>
    <row r="186" spans="1:28" x14ac:dyDescent="0.3">
      <c r="A186" s="26" t="s">
        <v>412</v>
      </c>
      <c r="B186" s="14" t="s">
        <v>413</v>
      </c>
      <c r="C186" s="2" t="s">
        <v>689</v>
      </c>
      <c r="D186" s="2" t="s">
        <v>690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4">
        <v>0</v>
      </c>
      <c r="Z186" s="7">
        <v>0</v>
      </c>
      <c r="AA186" s="7">
        <v>0</v>
      </c>
      <c r="AB186" s="7">
        <v>0</v>
      </c>
    </row>
    <row r="187" spans="1:28" x14ac:dyDescent="0.3">
      <c r="A187" s="26" t="s">
        <v>414</v>
      </c>
      <c r="B187" s="14" t="s">
        <v>415</v>
      </c>
      <c r="C187" s="2" t="s">
        <v>689</v>
      </c>
      <c r="D187" s="2" t="s">
        <v>690</v>
      </c>
      <c r="E187" s="3">
        <v>0</v>
      </c>
      <c r="F187" s="2">
        <v>999.95</v>
      </c>
      <c r="G187" s="2">
        <v>7639.61</v>
      </c>
      <c r="H187" s="2">
        <v>199.99</v>
      </c>
      <c r="I187" s="2">
        <v>4399.42</v>
      </c>
      <c r="J187" s="2">
        <v>399.98</v>
      </c>
      <c r="K187" s="2">
        <v>13638.95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2">
        <v>199.99</v>
      </c>
      <c r="U187" s="2">
        <v>399.98</v>
      </c>
      <c r="V187" s="3">
        <v>0</v>
      </c>
      <c r="W187" s="3">
        <v>0</v>
      </c>
      <c r="X187" s="3">
        <v>0</v>
      </c>
      <c r="Y187" s="4">
        <v>0</v>
      </c>
      <c r="Z187" s="6">
        <v>65</v>
      </c>
      <c r="AA187" s="7">
        <v>0</v>
      </c>
      <c r="AB187" s="6">
        <v>19</v>
      </c>
    </row>
    <row r="188" spans="1:28" x14ac:dyDescent="0.3">
      <c r="A188" s="26" t="s">
        <v>416</v>
      </c>
      <c r="B188" s="14" t="s">
        <v>417</v>
      </c>
      <c r="C188" s="2" t="s">
        <v>689</v>
      </c>
      <c r="D188" s="2" t="s">
        <v>690</v>
      </c>
      <c r="E188" s="2">
        <v>9.19</v>
      </c>
      <c r="F188" s="2">
        <v>623.82000000000005</v>
      </c>
      <c r="G188" s="2">
        <v>71.77</v>
      </c>
      <c r="H188" s="2">
        <v>341.27</v>
      </c>
      <c r="I188" s="2">
        <v>47.76</v>
      </c>
      <c r="J188" s="3">
        <v>0</v>
      </c>
      <c r="K188" s="2">
        <v>1093.81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4">
        <v>0</v>
      </c>
      <c r="Z188" s="7">
        <v>0</v>
      </c>
      <c r="AA188" s="7">
        <v>0</v>
      </c>
      <c r="AB188" s="6">
        <v>1</v>
      </c>
    </row>
    <row r="189" spans="1:28" x14ac:dyDescent="0.3">
      <c r="A189" s="26" t="s">
        <v>418</v>
      </c>
      <c r="B189" s="14" t="s">
        <v>419</v>
      </c>
      <c r="C189" s="2" t="s">
        <v>689</v>
      </c>
      <c r="D189" s="2" t="s">
        <v>690</v>
      </c>
      <c r="E189" s="2">
        <v>207.08</v>
      </c>
      <c r="F189" s="2">
        <v>256.27</v>
      </c>
      <c r="G189" s="2">
        <v>775.78</v>
      </c>
      <c r="H189" s="3">
        <v>0</v>
      </c>
      <c r="I189" s="3">
        <v>0</v>
      </c>
      <c r="J189" s="3">
        <v>0</v>
      </c>
      <c r="K189" s="2">
        <v>1239.1300000000001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4">
        <v>0</v>
      </c>
      <c r="Z189" s="7">
        <v>0</v>
      </c>
      <c r="AA189" s="7">
        <v>0</v>
      </c>
      <c r="AB189" s="7">
        <v>0</v>
      </c>
    </row>
    <row r="190" spans="1:28" x14ac:dyDescent="0.3">
      <c r="A190" s="26" t="s">
        <v>420</v>
      </c>
      <c r="B190" s="14" t="s">
        <v>421</v>
      </c>
      <c r="C190" s="2" t="s">
        <v>689</v>
      </c>
      <c r="D190" s="2" t="s">
        <v>690</v>
      </c>
      <c r="E190" s="2">
        <v>1345.38</v>
      </c>
      <c r="F190" s="2">
        <v>1628.12</v>
      </c>
      <c r="G190" s="2">
        <v>846.55</v>
      </c>
      <c r="H190" s="2">
        <v>601.12</v>
      </c>
      <c r="I190" s="3">
        <v>0</v>
      </c>
      <c r="J190" s="3">
        <v>0</v>
      </c>
      <c r="K190" s="2">
        <v>4421.17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4">
        <v>0</v>
      </c>
      <c r="Z190" s="6">
        <v>1</v>
      </c>
      <c r="AA190" s="7">
        <v>0</v>
      </c>
      <c r="AB190" s="7">
        <v>0</v>
      </c>
    </row>
    <row r="191" spans="1:28" x14ac:dyDescent="0.3">
      <c r="A191" s="26" t="s">
        <v>422</v>
      </c>
      <c r="B191" s="14" t="s">
        <v>423</v>
      </c>
      <c r="C191" s="2" t="s">
        <v>689</v>
      </c>
      <c r="D191" s="2" t="s">
        <v>690</v>
      </c>
      <c r="E191" s="2">
        <v>447.53</v>
      </c>
      <c r="F191" s="2">
        <v>553.42999999999995</v>
      </c>
      <c r="G191" s="2">
        <v>27.74</v>
      </c>
      <c r="H191" s="2">
        <v>555.85</v>
      </c>
      <c r="I191" s="2">
        <v>169.5</v>
      </c>
      <c r="J191" s="3">
        <v>0</v>
      </c>
      <c r="K191" s="2">
        <v>1754.05</v>
      </c>
      <c r="L191" s="3">
        <v>0</v>
      </c>
      <c r="M191" s="2">
        <v>27.99</v>
      </c>
      <c r="N191" s="2">
        <v>27.99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4">
        <v>0</v>
      </c>
      <c r="Z191" s="7">
        <v>0</v>
      </c>
      <c r="AA191" s="7">
        <v>0</v>
      </c>
      <c r="AB191" s="7">
        <v>0</v>
      </c>
    </row>
    <row r="192" spans="1:28" x14ac:dyDescent="0.3">
      <c r="A192" s="26" t="s">
        <v>424</v>
      </c>
      <c r="B192" s="14" t="s">
        <v>425</v>
      </c>
      <c r="C192" s="2" t="s">
        <v>689</v>
      </c>
      <c r="D192" s="2" t="s">
        <v>690</v>
      </c>
      <c r="E192" s="2">
        <v>458.04</v>
      </c>
      <c r="F192" s="2">
        <v>261.87</v>
      </c>
      <c r="G192" s="2">
        <v>156.26</v>
      </c>
      <c r="H192" s="2">
        <v>285.72000000000003</v>
      </c>
      <c r="I192" s="2">
        <v>62.24</v>
      </c>
      <c r="J192" s="2">
        <v>29.67</v>
      </c>
      <c r="K192" s="2">
        <v>1253.8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2">
        <v>29.67</v>
      </c>
      <c r="X192" s="3">
        <v>0</v>
      </c>
      <c r="Y192" s="4">
        <v>0</v>
      </c>
      <c r="Z192" s="6">
        <v>41</v>
      </c>
      <c r="AA192" s="7">
        <v>0</v>
      </c>
      <c r="AB192" s="7">
        <v>0</v>
      </c>
    </row>
    <row r="193" spans="1:28" x14ac:dyDescent="0.3">
      <c r="A193" s="26" t="s">
        <v>426</v>
      </c>
      <c r="B193" s="14" t="s">
        <v>427</v>
      </c>
      <c r="C193" s="2" t="s">
        <v>689</v>
      </c>
      <c r="D193" s="2" t="s">
        <v>690</v>
      </c>
      <c r="E193" s="2">
        <v>451.1</v>
      </c>
      <c r="F193" s="2">
        <v>81</v>
      </c>
      <c r="G193" s="3">
        <v>0</v>
      </c>
      <c r="H193" s="2">
        <v>748.93</v>
      </c>
      <c r="I193" s="2">
        <v>2127.96</v>
      </c>
      <c r="J193" s="2">
        <v>140.16999999999999</v>
      </c>
      <c r="K193" s="2">
        <v>3549.16</v>
      </c>
      <c r="L193" s="2">
        <v>50.97</v>
      </c>
      <c r="M193" s="2">
        <v>50.97</v>
      </c>
      <c r="N193" s="2">
        <v>152.91</v>
      </c>
      <c r="O193" s="2">
        <v>170.16</v>
      </c>
      <c r="P193" s="2">
        <v>48.85</v>
      </c>
      <c r="Q193" s="2">
        <v>47.67</v>
      </c>
      <c r="R193" s="2">
        <v>174.79</v>
      </c>
      <c r="S193" s="2">
        <v>47.37</v>
      </c>
      <c r="T193" s="2">
        <v>15.59</v>
      </c>
      <c r="U193" s="2">
        <v>31.18</v>
      </c>
      <c r="V193" s="3">
        <v>0</v>
      </c>
      <c r="W193" s="2">
        <v>77.849999999999994</v>
      </c>
      <c r="X193" s="2">
        <v>31.14</v>
      </c>
      <c r="Y193" s="4">
        <v>0</v>
      </c>
      <c r="Z193" s="6">
        <v>326</v>
      </c>
      <c r="AA193" s="7">
        <v>0</v>
      </c>
      <c r="AB193" s="6">
        <v>19</v>
      </c>
    </row>
    <row r="194" spans="1:28" x14ac:dyDescent="0.3">
      <c r="A194" s="26" t="s">
        <v>428</v>
      </c>
      <c r="B194" s="14" t="s">
        <v>429</v>
      </c>
      <c r="C194" s="2" t="s">
        <v>689</v>
      </c>
      <c r="D194" s="2" t="s">
        <v>690</v>
      </c>
      <c r="E194" s="2">
        <v>6084.93</v>
      </c>
      <c r="F194" s="2">
        <v>1399.92</v>
      </c>
      <c r="G194" s="2">
        <v>874.95</v>
      </c>
      <c r="H194" s="3">
        <v>0</v>
      </c>
      <c r="I194" s="3">
        <v>0</v>
      </c>
      <c r="J194" s="3">
        <v>0</v>
      </c>
      <c r="K194" s="2">
        <v>8359.7999999999993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4">
        <v>0</v>
      </c>
      <c r="Z194" s="7">
        <v>0</v>
      </c>
      <c r="AA194" s="7">
        <v>0</v>
      </c>
      <c r="AB194" s="7">
        <v>0</v>
      </c>
    </row>
    <row r="195" spans="1:28" x14ac:dyDescent="0.3">
      <c r="A195" s="26" t="s">
        <v>430</v>
      </c>
      <c r="B195" s="14" t="s">
        <v>431</v>
      </c>
      <c r="C195" s="2" t="s">
        <v>689</v>
      </c>
      <c r="D195" s="2" t="s">
        <v>690</v>
      </c>
      <c r="E195" s="2">
        <v>99.59</v>
      </c>
      <c r="F195" s="2">
        <v>806.69</v>
      </c>
      <c r="G195" s="3">
        <v>0</v>
      </c>
      <c r="H195" s="3">
        <v>0</v>
      </c>
      <c r="I195" s="3">
        <v>0</v>
      </c>
      <c r="J195" s="3">
        <v>0</v>
      </c>
      <c r="K195" s="2">
        <v>906.28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4">
        <v>0</v>
      </c>
      <c r="Z195" s="6">
        <v>24</v>
      </c>
      <c r="AA195" s="7">
        <v>0</v>
      </c>
      <c r="AB195" s="7">
        <v>0</v>
      </c>
    </row>
    <row r="196" spans="1:28" x14ac:dyDescent="0.3">
      <c r="A196" s="26" t="s">
        <v>432</v>
      </c>
      <c r="B196" s="14" t="s">
        <v>433</v>
      </c>
      <c r="C196" s="2" t="s">
        <v>689</v>
      </c>
      <c r="D196" s="2" t="s">
        <v>690</v>
      </c>
      <c r="E196" s="2">
        <v>80</v>
      </c>
      <c r="F196" s="2">
        <v>240</v>
      </c>
      <c r="G196" s="3">
        <v>0</v>
      </c>
      <c r="H196" s="3">
        <v>0</v>
      </c>
      <c r="I196" s="3">
        <v>0</v>
      </c>
      <c r="J196" s="3">
        <v>0</v>
      </c>
      <c r="K196" s="2">
        <v>320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4">
        <v>0</v>
      </c>
      <c r="Z196" s="7">
        <v>0</v>
      </c>
      <c r="AA196" s="7">
        <v>0</v>
      </c>
      <c r="AB196" s="7">
        <v>0</v>
      </c>
    </row>
    <row r="197" spans="1:28" x14ac:dyDescent="0.3">
      <c r="A197" s="26" t="s">
        <v>434</v>
      </c>
      <c r="B197" s="14" t="s">
        <v>435</v>
      </c>
      <c r="C197" s="2" t="s">
        <v>689</v>
      </c>
      <c r="D197" s="2" t="s">
        <v>690</v>
      </c>
      <c r="E197" s="2">
        <v>452.39</v>
      </c>
      <c r="F197" s="2">
        <v>322.43</v>
      </c>
      <c r="G197" s="2">
        <v>187.76</v>
      </c>
      <c r="H197" s="2">
        <v>41.82</v>
      </c>
      <c r="I197" s="2">
        <v>20.32</v>
      </c>
      <c r="J197" s="2">
        <v>20.22</v>
      </c>
      <c r="K197" s="2">
        <v>1044.94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2">
        <v>20.22</v>
      </c>
      <c r="V197" s="3">
        <v>0</v>
      </c>
      <c r="W197" s="3">
        <v>0</v>
      </c>
      <c r="X197" s="3">
        <v>0</v>
      </c>
      <c r="Y197" s="4">
        <v>0</v>
      </c>
      <c r="Z197" s="6">
        <v>9</v>
      </c>
      <c r="AA197" s="7">
        <v>0</v>
      </c>
      <c r="AB197" s="7">
        <v>0</v>
      </c>
    </row>
    <row r="198" spans="1:28" x14ac:dyDescent="0.3">
      <c r="A198" s="26" t="s">
        <v>436</v>
      </c>
      <c r="B198" s="14" t="s">
        <v>437</v>
      </c>
      <c r="C198" s="2" t="s">
        <v>689</v>
      </c>
      <c r="D198" s="2" t="s">
        <v>690</v>
      </c>
      <c r="E198" s="2">
        <v>1930.5</v>
      </c>
      <c r="F198" s="2">
        <v>4536.26</v>
      </c>
      <c r="G198" s="3">
        <v>0</v>
      </c>
      <c r="H198" s="3">
        <v>0</v>
      </c>
      <c r="I198" s="3">
        <v>0</v>
      </c>
      <c r="J198" s="3">
        <v>0</v>
      </c>
      <c r="K198" s="2">
        <v>6466.76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4">
        <v>0</v>
      </c>
      <c r="Z198" s="7">
        <v>0</v>
      </c>
      <c r="AA198" s="7">
        <v>0</v>
      </c>
      <c r="AB198" s="7">
        <v>0</v>
      </c>
    </row>
    <row r="199" spans="1:28" x14ac:dyDescent="0.3">
      <c r="A199" s="26" t="s">
        <v>438</v>
      </c>
      <c r="B199" s="14" t="s">
        <v>439</v>
      </c>
      <c r="C199" s="2" t="s">
        <v>689</v>
      </c>
      <c r="D199" s="2" t="s">
        <v>690</v>
      </c>
      <c r="E199" s="2">
        <v>1825.25</v>
      </c>
      <c r="F199" s="2">
        <v>2650.19</v>
      </c>
      <c r="G199" s="2">
        <v>1332.84</v>
      </c>
      <c r="H199" s="2">
        <v>248.61</v>
      </c>
      <c r="I199" s="2">
        <v>427.81</v>
      </c>
      <c r="J199" s="3">
        <v>0</v>
      </c>
      <c r="K199" s="2">
        <v>6484.7</v>
      </c>
      <c r="L199" s="2">
        <v>17.940000000000001</v>
      </c>
      <c r="M199" s="3">
        <v>0</v>
      </c>
      <c r="N199" s="2">
        <v>35.880000000000003</v>
      </c>
      <c r="O199" s="2">
        <v>17.55</v>
      </c>
      <c r="P199" s="3">
        <v>0</v>
      </c>
      <c r="Q199" s="3">
        <v>0</v>
      </c>
      <c r="R199" s="3">
        <v>0</v>
      </c>
      <c r="S199" s="2">
        <v>34.68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4">
        <v>0</v>
      </c>
      <c r="Z199" s="6">
        <v>37</v>
      </c>
      <c r="AA199" s="7">
        <v>0</v>
      </c>
      <c r="AB199" s="6">
        <v>1</v>
      </c>
    </row>
    <row r="200" spans="1:28" x14ac:dyDescent="0.3">
      <c r="A200" s="26" t="s">
        <v>440</v>
      </c>
      <c r="B200" s="14" t="s">
        <v>441</v>
      </c>
      <c r="C200" s="2" t="s">
        <v>689</v>
      </c>
      <c r="D200" s="2" t="s">
        <v>690</v>
      </c>
      <c r="E200" s="2">
        <v>299.27</v>
      </c>
      <c r="F200" s="2">
        <v>298.02999999999997</v>
      </c>
      <c r="G200" s="2">
        <v>215.15</v>
      </c>
      <c r="H200" s="2">
        <v>236.05</v>
      </c>
      <c r="I200" s="2">
        <v>44.98</v>
      </c>
      <c r="J200" s="3">
        <v>0</v>
      </c>
      <c r="K200" s="2">
        <v>1093.48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4">
        <v>0</v>
      </c>
      <c r="Z200" s="7">
        <v>0</v>
      </c>
      <c r="AA200" s="7">
        <v>0</v>
      </c>
      <c r="AB200" s="7">
        <v>0</v>
      </c>
    </row>
    <row r="201" spans="1:28" x14ac:dyDescent="0.3">
      <c r="A201" s="26" t="s">
        <v>442</v>
      </c>
      <c r="B201" s="14" t="s">
        <v>443</v>
      </c>
      <c r="C201" s="2" t="s">
        <v>689</v>
      </c>
      <c r="D201" s="2" t="s">
        <v>690</v>
      </c>
      <c r="E201" s="2">
        <v>129.78</v>
      </c>
      <c r="F201" s="2">
        <v>18.54</v>
      </c>
      <c r="G201" s="3">
        <v>0</v>
      </c>
      <c r="H201" s="2">
        <v>19.2</v>
      </c>
      <c r="I201" s="3">
        <v>0</v>
      </c>
      <c r="J201" s="3">
        <v>0</v>
      </c>
      <c r="K201" s="2">
        <v>167.52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4">
        <v>0</v>
      </c>
      <c r="Z201" s="7">
        <v>0</v>
      </c>
      <c r="AA201" s="7">
        <v>0</v>
      </c>
      <c r="AB201" s="7">
        <v>0</v>
      </c>
    </row>
    <row r="202" spans="1:28" x14ac:dyDescent="0.3">
      <c r="A202" s="26" t="s">
        <v>444</v>
      </c>
      <c r="B202" s="14" t="s">
        <v>445</v>
      </c>
      <c r="C202" s="2" t="s">
        <v>689</v>
      </c>
      <c r="D202" s="2" t="s">
        <v>690</v>
      </c>
      <c r="E202" s="2">
        <v>876.55</v>
      </c>
      <c r="F202" s="2">
        <v>1594.48</v>
      </c>
      <c r="G202" s="2">
        <v>26.95</v>
      </c>
      <c r="H202" s="2">
        <v>1795.75</v>
      </c>
      <c r="I202" s="2">
        <v>46.1</v>
      </c>
      <c r="J202" s="3">
        <v>0</v>
      </c>
      <c r="K202" s="2">
        <v>4339.83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4">
        <v>0</v>
      </c>
      <c r="Z202" s="7">
        <v>0</v>
      </c>
      <c r="AA202" s="7">
        <v>0</v>
      </c>
      <c r="AB202" s="7">
        <v>0</v>
      </c>
    </row>
    <row r="203" spans="1:28" x14ac:dyDescent="0.3">
      <c r="A203" s="26" t="s">
        <v>446</v>
      </c>
      <c r="B203" s="14" t="s">
        <v>447</v>
      </c>
      <c r="C203" s="2" t="s">
        <v>689</v>
      </c>
      <c r="D203" s="2" t="s">
        <v>690</v>
      </c>
      <c r="E203" s="2">
        <v>524.75</v>
      </c>
      <c r="F203" s="2">
        <v>582</v>
      </c>
      <c r="G203" s="2">
        <v>93.25</v>
      </c>
      <c r="H203" s="2">
        <v>898.2</v>
      </c>
      <c r="I203" s="2">
        <v>705.02</v>
      </c>
      <c r="J203" s="2">
        <v>42.95</v>
      </c>
      <c r="K203" s="2">
        <v>2846.17</v>
      </c>
      <c r="L203" s="2">
        <v>42.95</v>
      </c>
      <c r="M203" s="2">
        <v>43.95</v>
      </c>
      <c r="N203" s="2">
        <v>43.95</v>
      </c>
      <c r="O203" s="3">
        <v>0</v>
      </c>
      <c r="P203" s="3">
        <v>0</v>
      </c>
      <c r="Q203" s="2">
        <v>42.99</v>
      </c>
      <c r="R203" s="3">
        <v>0</v>
      </c>
      <c r="S203" s="2">
        <v>42.99</v>
      </c>
      <c r="T203" s="2">
        <v>42.99</v>
      </c>
      <c r="U203" s="3">
        <v>0</v>
      </c>
      <c r="V203" s="3">
        <v>0</v>
      </c>
      <c r="W203" s="2">
        <v>42.95</v>
      </c>
      <c r="X203" s="3">
        <v>0</v>
      </c>
      <c r="Y203" s="4">
        <v>0</v>
      </c>
      <c r="Z203" s="6">
        <v>37</v>
      </c>
      <c r="AA203" s="7">
        <v>0</v>
      </c>
      <c r="AB203" s="7">
        <v>0</v>
      </c>
    </row>
    <row r="204" spans="1:28" x14ac:dyDescent="0.3">
      <c r="A204" s="26" t="s">
        <v>448</v>
      </c>
      <c r="B204" s="14" t="s">
        <v>449</v>
      </c>
      <c r="C204" s="2" t="s">
        <v>689</v>
      </c>
      <c r="D204" s="2" t="s">
        <v>690</v>
      </c>
      <c r="E204" s="2">
        <v>1169.0999999999999</v>
      </c>
      <c r="F204" s="2">
        <v>4322.83</v>
      </c>
      <c r="G204" s="2">
        <v>2863.07</v>
      </c>
      <c r="H204" s="2">
        <v>4581.75</v>
      </c>
      <c r="I204" s="2">
        <v>1439.61</v>
      </c>
      <c r="J204" s="3">
        <v>0</v>
      </c>
      <c r="K204" s="2">
        <v>14376.36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4">
        <v>0</v>
      </c>
      <c r="Z204" s="7">
        <v>0</v>
      </c>
      <c r="AA204" s="7">
        <v>0</v>
      </c>
      <c r="AB204" s="7">
        <v>0</v>
      </c>
    </row>
    <row r="205" spans="1:28" x14ac:dyDescent="0.3">
      <c r="A205" s="26" t="s">
        <v>450</v>
      </c>
      <c r="B205" s="14" t="s">
        <v>451</v>
      </c>
      <c r="C205" s="2" t="s">
        <v>689</v>
      </c>
      <c r="D205" s="2" t="s">
        <v>690</v>
      </c>
      <c r="E205" s="2">
        <v>932.3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2">
        <v>932.3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4">
        <v>0</v>
      </c>
      <c r="Z205" s="6">
        <v>14</v>
      </c>
      <c r="AA205" s="7">
        <v>0</v>
      </c>
      <c r="AB205" s="7">
        <v>0</v>
      </c>
    </row>
    <row r="206" spans="1:28" x14ac:dyDescent="0.3">
      <c r="A206" s="26" t="s">
        <v>452</v>
      </c>
      <c r="B206" s="14" t="s">
        <v>453</v>
      </c>
      <c r="C206" s="2" t="s">
        <v>689</v>
      </c>
      <c r="D206" s="2" t="s">
        <v>690</v>
      </c>
      <c r="E206" s="2">
        <v>173.29</v>
      </c>
      <c r="F206" s="2">
        <v>210.19</v>
      </c>
      <c r="G206" s="2">
        <v>25.8</v>
      </c>
      <c r="H206" s="3">
        <v>0</v>
      </c>
      <c r="I206" s="3">
        <v>0</v>
      </c>
      <c r="J206" s="3">
        <v>0</v>
      </c>
      <c r="K206" s="2">
        <v>409.28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4">
        <v>0</v>
      </c>
      <c r="Z206" s="7">
        <v>0</v>
      </c>
      <c r="AA206" s="7">
        <v>0</v>
      </c>
      <c r="AB206" s="7">
        <v>0</v>
      </c>
    </row>
    <row r="207" spans="1:28" x14ac:dyDescent="0.3">
      <c r="A207" s="26" t="s">
        <v>454</v>
      </c>
      <c r="B207" s="14" t="s">
        <v>455</v>
      </c>
      <c r="C207" s="2" t="s">
        <v>689</v>
      </c>
      <c r="D207" s="2" t="s">
        <v>690</v>
      </c>
      <c r="E207" s="2">
        <v>112.82</v>
      </c>
      <c r="F207" s="2">
        <v>347.9</v>
      </c>
      <c r="G207" s="2">
        <v>785.56</v>
      </c>
      <c r="H207" s="2">
        <v>1165.8800000000001</v>
      </c>
      <c r="I207" s="2">
        <v>1205.73</v>
      </c>
      <c r="J207" s="2">
        <v>11.25</v>
      </c>
      <c r="K207" s="2">
        <v>3629.14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2">
        <v>11.25</v>
      </c>
      <c r="W207" s="3">
        <v>0</v>
      </c>
      <c r="X207" s="3">
        <v>0</v>
      </c>
      <c r="Y207" s="4">
        <v>0</v>
      </c>
      <c r="Z207" s="6">
        <v>72</v>
      </c>
      <c r="AA207" s="7">
        <v>0</v>
      </c>
      <c r="AB207" s="6">
        <v>35</v>
      </c>
    </row>
    <row r="208" spans="1:28" x14ac:dyDescent="0.3">
      <c r="A208" s="26" t="s">
        <v>456</v>
      </c>
      <c r="B208" s="14" t="s">
        <v>457</v>
      </c>
      <c r="C208" s="2" t="s">
        <v>689</v>
      </c>
      <c r="D208" s="2" t="s">
        <v>690</v>
      </c>
      <c r="E208" s="2">
        <v>29.15</v>
      </c>
      <c r="F208" s="2">
        <v>1035.31</v>
      </c>
      <c r="G208" s="2">
        <v>212.85</v>
      </c>
      <c r="H208" s="2">
        <v>731.77</v>
      </c>
      <c r="I208" s="3">
        <v>0</v>
      </c>
      <c r="J208" s="3">
        <v>0</v>
      </c>
      <c r="K208" s="2">
        <v>2009.08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4">
        <v>0</v>
      </c>
      <c r="Z208" s="7">
        <v>0</v>
      </c>
      <c r="AA208" s="7">
        <v>0</v>
      </c>
      <c r="AB208" s="7">
        <v>0</v>
      </c>
    </row>
    <row r="209" spans="1:28" x14ac:dyDescent="0.3">
      <c r="A209" s="26" t="s">
        <v>458</v>
      </c>
      <c r="B209" s="14" t="s">
        <v>459</v>
      </c>
      <c r="C209" s="2" t="s">
        <v>689</v>
      </c>
      <c r="D209" s="2" t="s">
        <v>690</v>
      </c>
      <c r="E209" s="2">
        <v>93.4</v>
      </c>
      <c r="F209" s="2">
        <v>147.38</v>
      </c>
      <c r="G209" s="3">
        <v>0</v>
      </c>
      <c r="H209" s="3">
        <v>0</v>
      </c>
      <c r="I209" s="3">
        <v>0</v>
      </c>
      <c r="J209" s="3">
        <v>0</v>
      </c>
      <c r="K209" s="2">
        <v>240.78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4">
        <v>0</v>
      </c>
      <c r="Z209" s="7">
        <v>0</v>
      </c>
      <c r="AA209" s="7">
        <v>0</v>
      </c>
      <c r="AB209" s="7">
        <v>0</v>
      </c>
    </row>
    <row r="210" spans="1:28" x14ac:dyDescent="0.3">
      <c r="A210" s="26" t="s">
        <v>460</v>
      </c>
      <c r="B210" s="14" t="s">
        <v>461</v>
      </c>
      <c r="C210" s="2" t="s">
        <v>689</v>
      </c>
      <c r="D210" s="2" t="s">
        <v>690</v>
      </c>
      <c r="E210" s="2">
        <v>19.989999999999998</v>
      </c>
      <c r="F210" s="2">
        <v>158.91999999999999</v>
      </c>
      <c r="G210" s="2">
        <v>40.98</v>
      </c>
      <c r="H210" s="3">
        <v>0</v>
      </c>
      <c r="I210" s="3">
        <v>0</v>
      </c>
      <c r="J210" s="3">
        <v>0</v>
      </c>
      <c r="K210" s="2">
        <v>219.89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4">
        <v>0</v>
      </c>
      <c r="Z210" s="6">
        <v>9</v>
      </c>
      <c r="AA210" s="7">
        <v>0</v>
      </c>
      <c r="AB210" s="6">
        <v>1</v>
      </c>
    </row>
    <row r="211" spans="1:28" x14ac:dyDescent="0.3">
      <c r="A211" s="26" t="s">
        <v>462</v>
      </c>
      <c r="B211" s="14" t="s">
        <v>463</v>
      </c>
      <c r="C211" s="2" t="s">
        <v>689</v>
      </c>
      <c r="D211" s="2" t="s">
        <v>690</v>
      </c>
      <c r="E211" s="3">
        <v>0</v>
      </c>
      <c r="F211" s="2">
        <v>1837.56</v>
      </c>
      <c r="G211" s="3">
        <v>0</v>
      </c>
      <c r="H211" s="3">
        <v>0</v>
      </c>
      <c r="I211" s="2">
        <v>1151.3699999999999</v>
      </c>
      <c r="J211" s="3">
        <v>0</v>
      </c>
      <c r="K211" s="2">
        <v>2988.93</v>
      </c>
      <c r="L211" s="2">
        <v>109.99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4">
        <v>0</v>
      </c>
      <c r="Z211" s="6">
        <v>111</v>
      </c>
      <c r="AA211" s="7">
        <v>0</v>
      </c>
      <c r="AB211" s="7">
        <v>0</v>
      </c>
    </row>
    <row r="212" spans="1:28" x14ac:dyDescent="0.3">
      <c r="A212" s="26" t="s">
        <v>464</v>
      </c>
      <c r="B212" s="14" t="s">
        <v>465</v>
      </c>
      <c r="C212" s="2" t="s">
        <v>689</v>
      </c>
      <c r="D212" s="2" t="s">
        <v>690</v>
      </c>
      <c r="E212" s="3">
        <v>0</v>
      </c>
      <c r="F212" s="2">
        <v>1621.01</v>
      </c>
      <c r="G212" s="2">
        <v>179.5</v>
      </c>
      <c r="H212" s="3">
        <v>0</v>
      </c>
      <c r="I212" s="3">
        <v>0</v>
      </c>
      <c r="J212" s="3">
        <v>0</v>
      </c>
      <c r="K212" s="2">
        <v>1800.51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4">
        <v>0</v>
      </c>
      <c r="Z212" s="7">
        <v>0</v>
      </c>
      <c r="AA212" s="7">
        <v>0</v>
      </c>
      <c r="AB212" s="7">
        <v>0</v>
      </c>
    </row>
    <row r="213" spans="1:28" x14ac:dyDescent="0.3">
      <c r="A213" s="26" t="s">
        <v>466</v>
      </c>
      <c r="B213" s="14" t="s">
        <v>467</v>
      </c>
      <c r="C213" s="2" t="s">
        <v>689</v>
      </c>
      <c r="D213" s="2" t="s">
        <v>690</v>
      </c>
      <c r="E213" s="3">
        <v>0</v>
      </c>
      <c r="F213" s="2">
        <v>550.37</v>
      </c>
      <c r="G213" s="2">
        <v>464.8</v>
      </c>
      <c r="H213" s="3">
        <v>0</v>
      </c>
      <c r="I213" s="2">
        <v>817.16</v>
      </c>
      <c r="J213" s="2">
        <v>71.47</v>
      </c>
      <c r="K213" s="2">
        <v>1903.8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2">
        <v>24.49</v>
      </c>
      <c r="V213" s="3">
        <v>0</v>
      </c>
      <c r="W213" s="2">
        <v>23.99</v>
      </c>
      <c r="X213" s="2">
        <v>22.99</v>
      </c>
      <c r="Y213" s="4">
        <v>0</v>
      </c>
      <c r="Z213" s="6">
        <v>10</v>
      </c>
      <c r="AA213" s="7">
        <v>0</v>
      </c>
      <c r="AB213" s="6">
        <v>21</v>
      </c>
    </row>
    <row r="214" spans="1:28" x14ac:dyDescent="0.3">
      <c r="A214" s="26" t="s">
        <v>468</v>
      </c>
      <c r="B214" s="14" t="s">
        <v>469</v>
      </c>
      <c r="C214" s="2" t="s">
        <v>689</v>
      </c>
      <c r="D214" s="2" t="s">
        <v>690</v>
      </c>
      <c r="E214" s="3">
        <v>0</v>
      </c>
      <c r="F214" s="2">
        <v>164.18</v>
      </c>
      <c r="G214" s="2">
        <v>300.07</v>
      </c>
      <c r="H214" s="2">
        <v>295.61</v>
      </c>
      <c r="I214" s="2">
        <v>191.5</v>
      </c>
      <c r="J214" s="2">
        <v>57.45</v>
      </c>
      <c r="K214" s="2">
        <v>1008.81</v>
      </c>
      <c r="L214" s="2">
        <v>19.149999999999999</v>
      </c>
      <c r="M214" s="3">
        <v>0</v>
      </c>
      <c r="N214" s="3">
        <v>0</v>
      </c>
      <c r="O214" s="2">
        <v>19.149999999999999</v>
      </c>
      <c r="P214" s="3">
        <v>0</v>
      </c>
      <c r="Q214" s="2">
        <v>19.149999999999999</v>
      </c>
      <c r="R214" s="3">
        <v>0</v>
      </c>
      <c r="S214" s="3">
        <v>0</v>
      </c>
      <c r="T214" s="2">
        <v>38.299999999999997</v>
      </c>
      <c r="U214" s="3">
        <v>0</v>
      </c>
      <c r="V214" s="3">
        <v>0</v>
      </c>
      <c r="W214" s="2">
        <v>19.149999999999999</v>
      </c>
      <c r="X214" s="2">
        <v>38.299999999999997</v>
      </c>
      <c r="Y214" s="4">
        <v>0</v>
      </c>
      <c r="Z214" s="7">
        <v>0</v>
      </c>
      <c r="AA214" s="7">
        <v>0</v>
      </c>
      <c r="AB214" s="6">
        <v>3</v>
      </c>
    </row>
    <row r="215" spans="1:28" x14ac:dyDescent="0.3">
      <c r="A215" s="26" t="s">
        <v>470</v>
      </c>
      <c r="B215" s="14" t="s">
        <v>471</v>
      </c>
      <c r="C215" s="2" t="s">
        <v>689</v>
      </c>
      <c r="D215" s="2" t="s">
        <v>690</v>
      </c>
      <c r="E215" s="3">
        <v>0</v>
      </c>
      <c r="F215" s="2">
        <v>416.56</v>
      </c>
      <c r="G215" s="2">
        <v>785.19</v>
      </c>
      <c r="H215" s="2">
        <v>342.55</v>
      </c>
      <c r="I215" s="2">
        <v>269.25</v>
      </c>
      <c r="J215" s="3">
        <v>0</v>
      </c>
      <c r="K215" s="2">
        <v>1813.55</v>
      </c>
      <c r="L215" s="3">
        <v>0</v>
      </c>
      <c r="M215" s="3">
        <v>0</v>
      </c>
      <c r="N215" s="3">
        <v>0</v>
      </c>
      <c r="O215" s="3">
        <v>0</v>
      </c>
      <c r="P215" s="2">
        <v>53.85</v>
      </c>
      <c r="Q215" s="2">
        <v>17.95</v>
      </c>
      <c r="R215" s="2">
        <v>53.85</v>
      </c>
      <c r="S215" s="2">
        <v>17.95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4">
        <v>0</v>
      </c>
      <c r="Z215" s="6">
        <v>18</v>
      </c>
      <c r="AA215" s="7">
        <v>0</v>
      </c>
      <c r="AB215" s="7">
        <v>0</v>
      </c>
    </row>
    <row r="216" spans="1:28" x14ac:dyDescent="0.3">
      <c r="A216" s="26" t="s">
        <v>472</v>
      </c>
      <c r="B216" s="14" t="s">
        <v>473</v>
      </c>
      <c r="C216" s="2" t="s">
        <v>689</v>
      </c>
      <c r="D216" s="2" t="s">
        <v>690</v>
      </c>
      <c r="E216" s="3">
        <v>0</v>
      </c>
      <c r="F216" s="2">
        <v>125.6</v>
      </c>
      <c r="G216" s="3">
        <v>0</v>
      </c>
      <c r="H216" s="3">
        <v>0</v>
      </c>
      <c r="I216" s="3">
        <v>0</v>
      </c>
      <c r="J216" s="3">
        <v>0</v>
      </c>
      <c r="K216" s="2">
        <v>125.6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4">
        <v>0</v>
      </c>
      <c r="Z216" s="7">
        <v>0</v>
      </c>
      <c r="AA216" s="7">
        <v>0</v>
      </c>
      <c r="AB216" s="7">
        <v>0</v>
      </c>
    </row>
    <row r="217" spans="1:28" x14ac:dyDescent="0.3">
      <c r="A217" s="26" t="s">
        <v>474</v>
      </c>
      <c r="B217" s="14" t="s">
        <v>475</v>
      </c>
      <c r="C217" s="2" t="s">
        <v>689</v>
      </c>
      <c r="D217" s="2" t="s">
        <v>690</v>
      </c>
      <c r="E217" s="3">
        <v>0</v>
      </c>
      <c r="F217" s="2">
        <v>415.18</v>
      </c>
      <c r="G217" s="2">
        <v>409.33</v>
      </c>
      <c r="H217" s="2">
        <v>181.03</v>
      </c>
      <c r="I217" s="2">
        <v>221.63</v>
      </c>
      <c r="J217" s="2">
        <v>198.92</v>
      </c>
      <c r="K217" s="2">
        <v>1426.09</v>
      </c>
      <c r="L217" s="3">
        <v>0</v>
      </c>
      <c r="M217" s="3">
        <v>0</v>
      </c>
      <c r="N217" s="3">
        <v>0</v>
      </c>
      <c r="O217" s="3">
        <v>0</v>
      </c>
      <c r="P217" s="2">
        <v>19.239999999999998</v>
      </c>
      <c r="Q217" s="2">
        <v>9.6199999999999992</v>
      </c>
      <c r="R217" s="2">
        <v>19.239999999999998</v>
      </c>
      <c r="S217" s="2">
        <v>46.98</v>
      </c>
      <c r="T217" s="2">
        <v>17.96</v>
      </c>
      <c r="U217" s="2">
        <v>89.8</v>
      </c>
      <c r="V217" s="2">
        <v>35.92</v>
      </c>
      <c r="W217" s="2">
        <v>54.9</v>
      </c>
      <c r="X217" s="2">
        <v>9.15</v>
      </c>
      <c r="Y217" s="5">
        <v>9.15</v>
      </c>
      <c r="Z217" s="6">
        <v>38</v>
      </c>
      <c r="AA217" s="7">
        <v>0</v>
      </c>
      <c r="AB217" s="6">
        <v>3</v>
      </c>
    </row>
    <row r="218" spans="1:28" x14ac:dyDescent="0.3">
      <c r="A218" s="26" t="s">
        <v>476</v>
      </c>
      <c r="B218" s="14" t="s">
        <v>477</v>
      </c>
      <c r="C218" s="2" t="s">
        <v>689</v>
      </c>
      <c r="D218" s="2" t="s">
        <v>690</v>
      </c>
      <c r="E218" s="3">
        <v>0</v>
      </c>
      <c r="F218" s="2">
        <v>447.99</v>
      </c>
      <c r="G218" s="2">
        <v>1693.12</v>
      </c>
      <c r="H218" s="3">
        <v>0</v>
      </c>
      <c r="I218" s="2">
        <v>2348.86</v>
      </c>
      <c r="J218" s="2">
        <v>669.98</v>
      </c>
      <c r="K218" s="2">
        <v>5159.95</v>
      </c>
      <c r="L218" s="2">
        <v>16.79</v>
      </c>
      <c r="M218" s="2">
        <v>47.88</v>
      </c>
      <c r="N218" s="2">
        <v>31.92</v>
      </c>
      <c r="O218" s="2">
        <v>192.21</v>
      </c>
      <c r="P218" s="2">
        <v>144.71</v>
      </c>
      <c r="Q218" s="2">
        <v>63.12</v>
      </c>
      <c r="R218" s="2">
        <v>188.52</v>
      </c>
      <c r="S218" s="2">
        <v>305.58</v>
      </c>
      <c r="T218" s="2">
        <v>118.13</v>
      </c>
      <c r="U218" s="2">
        <v>140.74</v>
      </c>
      <c r="V218" s="2">
        <v>109.39</v>
      </c>
      <c r="W218" s="2">
        <v>215.4</v>
      </c>
      <c r="X218" s="2">
        <v>204.45</v>
      </c>
      <c r="Y218" s="4">
        <v>0</v>
      </c>
      <c r="Z218" s="6">
        <v>1</v>
      </c>
      <c r="AA218" s="7">
        <v>0</v>
      </c>
      <c r="AB218" s="6">
        <v>56</v>
      </c>
    </row>
    <row r="219" spans="1:28" x14ac:dyDescent="0.3">
      <c r="A219" s="26" t="s">
        <v>478</v>
      </c>
      <c r="B219" s="14" t="s">
        <v>479</v>
      </c>
      <c r="C219" s="2" t="s">
        <v>689</v>
      </c>
      <c r="D219" s="2" t="s">
        <v>690</v>
      </c>
      <c r="E219" s="3">
        <v>0</v>
      </c>
      <c r="F219" s="2">
        <v>458.96</v>
      </c>
      <c r="G219" s="2">
        <v>1676.2</v>
      </c>
      <c r="H219" s="2">
        <v>123.99</v>
      </c>
      <c r="I219" s="3">
        <v>0</v>
      </c>
      <c r="J219" s="3">
        <v>0</v>
      </c>
      <c r="K219" s="2">
        <v>2259.15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4">
        <v>0</v>
      </c>
      <c r="Z219" s="6">
        <v>3</v>
      </c>
      <c r="AA219" s="7">
        <v>0</v>
      </c>
      <c r="AB219" s="7">
        <v>0</v>
      </c>
    </row>
    <row r="220" spans="1:28" x14ac:dyDescent="0.3">
      <c r="A220" s="26" t="s">
        <v>480</v>
      </c>
      <c r="B220" s="14" t="s">
        <v>481</v>
      </c>
      <c r="C220" s="2" t="s">
        <v>689</v>
      </c>
      <c r="D220" s="2" t="s">
        <v>690</v>
      </c>
      <c r="E220" s="3">
        <v>0</v>
      </c>
      <c r="F220" s="2">
        <v>367.07</v>
      </c>
      <c r="G220" s="2">
        <v>1566.26</v>
      </c>
      <c r="H220" s="2">
        <v>609.20000000000005</v>
      </c>
      <c r="I220" s="2">
        <v>59.58</v>
      </c>
      <c r="J220" s="3">
        <v>0</v>
      </c>
      <c r="K220" s="2">
        <v>2602.11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2">
        <v>29.79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4">
        <v>0</v>
      </c>
      <c r="Z220" s="7">
        <v>0</v>
      </c>
      <c r="AA220" s="6">
        <v>122</v>
      </c>
      <c r="AB220" s="7">
        <v>0</v>
      </c>
    </row>
    <row r="221" spans="1:28" x14ac:dyDescent="0.3">
      <c r="A221" s="26" t="s">
        <v>482</v>
      </c>
      <c r="B221" s="14" t="s">
        <v>483</v>
      </c>
      <c r="C221" s="2" t="s">
        <v>689</v>
      </c>
      <c r="D221" s="2" t="s">
        <v>690</v>
      </c>
      <c r="E221" s="3">
        <v>0</v>
      </c>
      <c r="F221" s="3">
        <v>0</v>
      </c>
      <c r="G221" s="2">
        <v>1154.23</v>
      </c>
      <c r="H221" s="2">
        <v>1542.9</v>
      </c>
      <c r="I221" s="2">
        <v>1503.3</v>
      </c>
      <c r="J221" s="2">
        <v>117.45</v>
      </c>
      <c r="K221" s="2">
        <v>4317.88</v>
      </c>
      <c r="L221" s="2">
        <v>99.94</v>
      </c>
      <c r="M221" s="2">
        <v>83.95</v>
      </c>
      <c r="N221" s="2">
        <v>83.95</v>
      </c>
      <c r="O221" s="2">
        <v>16.8</v>
      </c>
      <c r="P221" s="2">
        <v>33.6</v>
      </c>
      <c r="Q221" s="2">
        <v>33.6</v>
      </c>
      <c r="R221" s="2">
        <v>16.8</v>
      </c>
      <c r="S221" s="2">
        <v>50.4</v>
      </c>
      <c r="T221" s="2">
        <v>16.8</v>
      </c>
      <c r="U221" s="2">
        <v>67.2</v>
      </c>
      <c r="V221" s="2">
        <v>16.75</v>
      </c>
      <c r="W221" s="3">
        <v>0</v>
      </c>
      <c r="X221" s="3">
        <v>0</v>
      </c>
      <c r="Y221" s="5">
        <v>33.5</v>
      </c>
      <c r="Z221" s="6">
        <v>19</v>
      </c>
      <c r="AA221" s="7">
        <v>0</v>
      </c>
      <c r="AB221" s="6">
        <v>4</v>
      </c>
    </row>
    <row r="222" spans="1:28" x14ac:dyDescent="0.3">
      <c r="A222" s="26" t="s">
        <v>484</v>
      </c>
      <c r="B222" s="14" t="s">
        <v>485</v>
      </c>
      <c r="C222" s="2" t="s">
        <v>689</v>
      </c>
      <c r="D222" s="2" t="s">
        <v>690</v>
      </c>
      <c r="E222" s="3">
        <v>0</v>
      </c>
      <c r="F222" s="3">
        <v>0</v>
      </c>
      <c r="G222" s="2">
        <v>397.68</v>
      </c>
      <c r="H222" s="2">
        <v>198.35</v>
      </c>
      <c r="I222" s="2">
        <v>99.52</v>
      </c>
      <c r="J222" s="2">
        <v>25.99</v>
      </c>
      <c r="K222" s="2">
        <v>721.54</v>
      </c>
      <c r="L222" s="3">
        <v>0</v>
      </c>
      <c r="M222" s="3">
        <v>0</v>
      </c>
      <c r="N222" s="3">
        <v>0</v>
      </c>
      <c r="O222" s="3">
        <v>0</v>
      </c>
      <c r="P222" s="2">
        <v>24.88</v>
      </c>
      <c r="Q222" s="3">
        <v>0</v>
      </c>
      <c r="R222" s="3">
        <v>0</v>
      </c>
      <c r="S222" s="2">
        <v>74.64</v>
      </c>
      <c r="T222" s="3">
        <v>0</v>
      </c>
      <c r="U222" s="3">
        <v>0</v>
      </c>
      <c r="V222" s="2">
        <v>25.99</v>
      </c>
      <c r="W222" s="3">
        <v>0</v>
      </c>
      <c r="X222" s="3">
        <v>0</v>
      </c>
      <c r="Y222" s="4">
        <v>0</v>
      </c>
      <c r="Z222" s="7">
        <v>0</v>
      </c>
      <c r="AA222" s="7">
        <v>0</v>
      </c>
      <c r="AB222" s="7">
        <v>0</v>
      </c>
    </row>
    <row r="223" spans="1:28" x14ac:dyDescent="0.3">
      <c r="A223" s="26" t="s">
        <v>486</v>
      </c>
      <c r="B223" s="14" t="s">
        <v>487</v>
      </c>
      <c r="C223" s="2" t="s">
        <v>689</v>
      </c>
      <c r="D223" s="2" t="s">
        <v>690</v>
      </c>
      <c r="E223" s="3">
        <v>0</v>
      </c>
      <c r="F223" s="3">
        <v>0</v>
      </c>
      <c r="G223" s="2">
        <v>160.52000000000001</v>
      </c>
      <c r="H223" s="2">
        <v>148.29</v>
      </c>
      <c r="I223" s="3">
        <v>0</v>
      </c>
      <c r="J223" s="3">
        <v>0</v>
      </c>
      <c r="K223" s="2">
        <v>308.81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4">
        <v>0</v>
      </c>
      <c r="Z223" s="6">
        <v>5</v>
      </c>
      <c r="AA223" s="7">
        <v>0</v>
      </c>
      <c r="AB223" s="7">
        <v>0</v>
      </c>
    </row>
    <row r="224" spans="1:28" x14ac:dyDescent="0.3">
      <c r="A224" s="26" t="s">
        <v>488</v>
      </c>
      <c r="B224" s="14" t="s">
        <v>489</v>
      </c>
      <c r="C224" s="2" t="s">
        <v>689</v>
      </c>
      <c r="D224" s="2" t="s">
        <v>690</v>
      </c>
      <c r="E224" s="3">
        <v>0</v>
      </c>
      <c r="F224" s="3">
        <v>0</v>
      </c>
      <c r="G224" s="2">
        <v>230.22</v>
      </c>
      <c r="H224" s="2">
        <v>129.13999999999999</v>
      </c>
      <c r="I224" s="3">
        <v>0</v>
      </c>
      <c r="J224" s="3">
        <v>0</v>
      </c>
      <c r="K224" s="2">
        <v>359.36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4">
        <v>0</v>
      </c>
      <c r="Z224" s="7">
        <v>0</v>
      </c>
      <c r="AA224" s="7">
        <v>0</v>
      </c>
      <c r="AB224" s="7">
        <v>0</v>
      </c>
    </row>
    <row r="225" spans="1:28" x14ac:dyDescent="0.3">
      <c r="A225" s="26" t="s">
        <v>490</v>
      </c>
      <c r="B225" s="14" t="s">
        <v>491</v>
      </c>
      <c r="C225" s="2" t="s">
        <v>689</v>
      </c>
      <c r="D225" s="2" t="s">
        <v>690</v>
      </c>
      <c r="E225" s="3">
        <v>0</v>
      </c>
      <c r="F225" s="3">
        <v>0</v>
      </c>
      <c r="G225" s="2">
        <v>57.56</v>
      </c>
      <c r="H225" s="2">
        <v>70.67</v>
      </c>
      <c r="I225" s="3">
        <v>0</v>
      </c>
      <c r="J225" s="3">
        <v>0</v>
      </c>
      <c r="K225" s="2">
        <v>128.22999999999999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4">
        <v>0</v>
      </c>
      <c r="Z225" s="6">
        <v>11</v>
      </c>
      <c r="AA225" s="7">
        <v>0</v>
      </c>
      <c r="AB225" s="7">
        <v>0</v>
      </c>
    </row>
    <row r="226" spans="1:28" x14ac:dyDescent="0.3">
      <c r="A226" s="26" t="s">
        <v>492</v>
      </c>
      <c r="B226" s="14" t="s">
        <v>493</v>
      </c>
      <c r="C226" s="2" t="s">
        <v>689</v>
      </c>
      <c r="D226" s="2" t="s">
        <v>690</v>
      </c>
      <c r="E226" s="3">
        <v>0</v>
      </c>
      <c r="F226" s="3">
        <v>0</v>
      </c>
      <c r="G226" s="2">
        <v>411.82</v>
      </c>
      <c r="H226" s="2">
        <v>176.84</v>
      </c>
      <c r="I226" s="2">
        <v>288.70999999999998</v>
      </c>
      <c r="J226" s="3">
        <v>0</v>
      </c>
      <c r="K226" s="2">
        <v>877.37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4">
        <v>0</v>
      </c>
      <c r="Z226" s="6">
        <v>2</v>
      </c>
      <c r="AA226" s="7">
        <v>0</v>
      </c>
      <c r="AB226" s="7">
        <v>0</v>
      </c>
    </row>
    <row r="227" spans="1:28" x14ac:dyDescent="0.3">
      <c r="A227" s="26" t="s">
        <v>494</v>
      </c>
      <c r="B227" s="14" t="s">
        <v>495</v>
      </c>
      <c r="C227" s="2" t="s">
        <v>689</v>
      </c>
      <c r="D227" s="2" t="s">
        <v>690</v>
      </c>
      <c r="E227" s="3">
        <v>0</v>
      </c>
      <c r="F227" s="3">
        <v>0</v>
      </c>
      <c r="G227" s="2">
        <v>205.37</v>
      </c>
      <c r="H227" s="2">
        <v>188.91</v>
      </c>
      <c r="I227" s="2">
        <v>276.10000000000002</v>
      </c>
      <c r="J227" s="3">
        <v>0</v>
      </c>
      <c r="K227" s="2">
        <v>670.38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4">
        <v>0</v>
      </c>
      <c r="Z227" s="6">
        <v>31</v>
      </c>
      <c r="AA227" s="7">
        <v>0</v>
      </c>
      <c r="AB227" s="7">
        <v>0</v>
      </c>
    </row>
    <row r="228" spans="1:28" x14ac:dyDescent="0.3">
      <c r="A228" s="26" t="s">
        <v>496</v>
      </c>
      <c r="B228" s="14" t="s">
        <v>497</v>
      </c>
      <c r="C228" s="2" t="s">
        <v>689</v>
      </c>
      <c r="D228" s="2" t="s">
        <v>690</v>
      </c>
      <c r="E228" s="3">
        <v>0</v>
      </c>
      <c r="F228" s="3">
        <v>0</v>
      </c>
      <c r="G228" s="2">
        <v>318.41000000000003</v>
      </c>
      <c r="H228" s="2">
        <v>264.36</v>
      </c>
      <c r="I228" s="3">
        <v>0</v>
      </c>
      <c r="J228" s="3">
        <v>0</v>
      </c>
      <c r="K228" s="2">
        <v>582.77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4">
        <v>0</v>
      </c>
      <c r="Z228" s="6">
        <v>11</v>
      </c>
      <c r="AA228" s="7">
        <v>0</v>
      </c>
      <c r="AB228" s="7">
        <v>0</v>
      </c>
    </row>
    <row r="229" spans="1:28" x14ac:dyDescent="0.3">
      <c r="A229" s="26" t="s">
        <v>498</v>
      </c>
      <c r="B229" s="14" t="s">
        <v>499</v>
      </c>
      <c r="C229" s="2" t="s">
        <v>689</v>
      </c>
      <c r="D229" s="2" t="s">
        <v>690</v>
      </c>
      <c r="E229" s="3">
        <v>0</v>
      </c>
      <c r="F229" s="3">
        <v>0</v>
      </c>
      <c r="G229" s="2">
        <v>39.450000000000003</v>
      </c>
      <c r="H229" s="2">
        <v>116.47</v>
      </c>
      <c r="I229" s="2">
        <v>32.99</v>
      </c>
      <c r="J229" s="2">
        <v>36.380000000000003</v>
      </c>
      <c r="K229" s="2">
        <v>225.29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2">
        <v>32.99</v>
      </c>
      <c r="T229" s="3">
        <v>0</v>
      </c>
      <c r="U229" s="3">
        <v>0</v>
      </c>
      <c r="V229" s="3">
        <v>0</v>
      </c>
      <c r="W229" s="2">
        <v>36.380000000000003</v>
      </c>
      <c r="X229" s="3">
        <v>0</v>
      </c>
      <c r="Y229" s="4">
        <v>0</v>
      </c>
      <c r="Z229" s="6">
        <v>34</v>
      </c>
      <c r="AA229" s="7">
        <v>0</v>
      </c>
      <c r="AB229" s="7">
        <v>0</v>
      </c>
    </row>
    <row r="230" spans="1:28" x14ac:dyDescent="0.3">
      <c r="A230" s="26" t="s">
        <v>500</v>
      </c>
      <c r="B230" s="14" t="s">
        <v>501</v>
      </c>
      <c r="C230" s="2" t="s">
        <v>689</v>
      </c>
      <c r="D230" s="2" t="s">
        <v>690</v>
      </c>
      <c r="E230" s="3">
        <v>0</v>
      </c>
      <c r="F230" s="3">
        <v>0</v>
      </c>
      <c r="G230" s="2">
        <v>43.46</v>
      </c>
      <c r="H230" s="2">
        <v>10.95</v>
      </c>
      <c r="I230" s="2">
        <v>65.39</v>
      </c>
      <c r="J230" s="3">
        <v>0</v>
      </c>
      <c r="K230" s="2">
        <v>119.8</v>
      </c>
      <c r="L230" s="3">
        <v>0</v>
      </c>
      <c r="M230" s="3">
        <v>0</v>
      </c>
      <c r="N230" s="3">
        <v>0</v>
      </c>
      <c r="O230" s="2">
        <v>9.32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4">
        <v>0</v>
      </c>
      <c r="Z230" s="6">
        <v>16</v>
      </c>
      <c r="AA230" s="7">
        <v>0</v>
      </c>
      <c r="AB230" s="7">
        <v>0</v>
      </c>
    </row>
    <row r="231" spans="1:28" x14ac:dyDescent="0.3">
      <c r="A231" s="26" t="s">
        <v>502</v>
      </c>
      <c r="B231" s="14" t="s">
        <v>503</v>
      </c>
      <c r="C231" s="2" t="s">
        <v>689</v>
      </c>
      <c r="D231" s="2" t="s">
        <v>690</v>
      </c>
      <c r="E231" s="3">
        <v>0</v>
      </c>
      <c r="F231" s="3">
        <v>0</v>
      </c>
      <c r="G231" s="2">
        <v>191.5</v>
      </c>
      <c r="H231" s="3">
        <v>0</v>
      </c>
      <c r="I231" s="3">
        <v>0</v>
      </c>
      <c r="J231" s="3">
        <v>0</v>
      </c>
      <c r="K231" s="2">
        <v>191.5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4">
        <v>0</v>
      </c>
      <c r="Z231" s="6">
        <v>6</v>
      </c>
      <c r="AA231" s="7">
        <v>0</v>
      </c>
      <c r="AB231" s="7">
        <v>0</v>
      </c>
    </row>
    <row r="232" spans="1:28" x14ac:dyDescent="0.3">
      <c r="A232" s="26" t="s">
        <v>504</v>
      </c>
      <c r="B232" s="14" t="s">
        <v>505</v>
      </c>
      <c r="C232" s="2" t="s">
        <v>689</v>
      </c>
      <c r="D232" s="2" t="s">
        <v>690</v>
      </c>
      <c r="E232" s="3">
        <v>0</v>
      </c>
      <c r="F232" s="3">
        <v>0</v>
      </c>
      <c r="G232" s="2">
        <v>497.68</v>
      </c>
      <c r="H232" s="2">
        <v>1271.78</v>
      </c>
      <c r="I232" s="2">
        <v>2490.19</v>
      </c>
      <c r="J232" s="2">
        <v>317.44</v>
      </c>
      <c r="K232" s="2">
        <v>4577.09</v>
      </c>
      <c r="L232" s="2">
        <v>118.14</v>
      </c>
      <c r="M232" s="2">
        <v>98.45</v>
      </c>
      <c r="N232" s="2">
        <v>158.72</v>
      </c>
      <c r="O232" s="2">
        <v>59.37</v>
      </c>
      <c r="P232" s="2">
        <v>79.16</v>
      </c>
      <c r="Q232" s="2">
        <v>39.58</v>
      </c>
      <c r="R232" s="2">
        <v>79.8</v>
      </c>
      <c r="S232" s="2">
        <v>99.57</v>
      </c>
      <c r="T232" s="2">
        <v>99.15</v>
      </c>
      <c r="U232" s="2">
        <v>59.37</v>
      </c>
      <c r="V232" s="2">
        <v>138.72999999999999</v>
      </c>
      <c r="W232" s="2">
        <v>59.67</v>
      </c>
      <c r="X232" s="2">
        <v>59.67</v>
      </c>
      <c r="Y232" s="4">
        <v>0</v>
      </c>
      <c r="Z232" s="6">
        <v>39</v>
      </c>
      <c r="AA232" s="7">
        <v>0</v>
      </c>
      <c r="AB232" s="6">
        <v>43</v>
      </c>
    </row>
    <row r="233" spans="1:28" x14ac:dyDescent="0.3">
      <c r="A233" s="26" t="s">
        <v>506</v>
      </c>
      <c r="B233" s="14" t="s">
        <v>507</v>
      </c>
      <c r="C233" s="2" t="s">
        <v>689</v>
      </c>
      <c r="D233" s="2" t="s">
        <v>690</v>
      </c>
      <c r="E233" s="3">
        <v>0</v>
      </c>
      <c r="F233" s="3">
        <v>0</v>
      </c>
      <c r="G233" s="2">
        <v>35.85</v>
      </c>
      <c r="H233" s="2">
        <v>149.66999999999999</v>
      </c>
      <c r="I233" s="2">
        <v>71.87</v>
      </c>
      <c r="J233" s="2">
        <v>32.450000000000003</v>
      </c>
      <c r="K233" s="2">
        <v>289.83999999999997</v>
      </c>
      <c r="L233" s="3">
        <v>0</v>
      </c>
      <c r="M233" s="3">
        <v>0</v>
      </c>
      <c r="N233" s="3">
        <v>0</v>
      </c>
      <c r="O233" s="3">
        <v>0</v>
      </c>
      <c r="P233" s="2">
        <v>6.49</v>
      </c>
      <c r="Q233" s="2">
        <v>6.49</v>
      </c>
      <c r="R233" s="3">
        <v>0</v>
      </c>
      <c r="S233" s="2">
        <v>6.49</v>
      </c>
      <c r="T233" s="2">
        <v>12.98</v>
      </c>
      <c r="U233" s="2">
        <v>6.49</v>
      </c>
      <c r="V233" s="3">
        <v>0</v>
      </c>
      <c r="W233" s="2">
        <v>12.98</v>
      </c>
      <c r="X233" s="2">
        <v>12.98</v>
      </c>
      <c r="Y233" s="4">
        <v>0</v>
      </c>
      <c r="Z233" s="6">
        <v>39</v>
      </c>
      <c r="AA233" s="7">
        <v>0</v>
      </c>
      <c r="AB233" s="6">
        <v>3</v>
      </c>
    </row>
    <row r="234" spans="1:28" x14ac:dyDescent="0.3">
      <c r="A234" s="26" t="s">
        <v>508</v>
      </c>
      <c r="B234" s="14" t="s">
        <v>509</v>
      </c>
      <c r="C234" s="2" t="s">
        <v>689</v>
      </c>
      <c r="D234" s="2" t="s">
        <v>690</v>
      </c>
      <c r="E234" s="3">
        <v>0</v>
      </c>
      <c r="F234" s="3">
        <v>0</v>
      </c>
      <c r="G234" s="2">
        <v>19.940000000000001</v>
      </c>
      <c r="H234" s="2">
        <v>199.83</v>
      </c>
      <c r="I234" s="2">
        <v>217.72</v>
      </c>
      <c r="J234" s="3">
        <v>0</v>
      </c>
      <c r="K234" s="2">
        <v>437.49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2">
        <v>39.4</v>
      </c>
      <c r="S234" s="2">
        <v>20.72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4">
        <v>0</v>
      </c>
      <c r="Z234" s="6">
        <v>14</v>
      </c>
      <c r="AA234" s="7">
        <v>0</v>
      </c>
      <c r="AB234" s="7">
        <v>0</v>
      </c>
    </row>
    <row r="235" spans="1:28" x14ac:dyDescent="0.3">
      <c r="A235" s="26" t="s">
        <v>510</v>
      </c>
      <c r="B235" s="14" t="s">
        <v>511</v>
      </c>
      <c r="C235" s="2" t="s">
        <v>689</v>
      </c>
      <c r="D235" s="2" t="s">
        <v>690</v>
      </c>
      <c r="E235" s="3">
        <v>0</v>
      </c>
      <c r="F235" s="3">
        <v>0</v>
      </c>
      <c r="G235" s="3">
        <v>0</v>
      </c>
      <c r="H235" s="2">
        <v>1529.57</v>
      </c>
      <c r="I235" s="2">
        <v>688.95</v>
      </c>
      <c r="J235" s="2">
        <v>559.44000000000005</v>
      </c>
      <c r="K235" s="2">
        <v>2777.96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2">
        <v>139.77000000000001</v>
      </c>
      <c r="V235" s="2">
        <v>279.72000000000003</v>
      </c>
      <c r="W235" s="3">
        <v>0</v>
      </c>
      <c r="X235" s="2">
        <v>139.94999999999999</v>
      </c>
      <c r="Y235" s="4">
        <v>0</v>
      </c>
      <c r="Z235" s="6">
        <v>30</v>
      </c>
      <c r="AA235" s="7">
        <v>0</v>
      </c>
      <c r="AB235" s="6">
        <v>1</v>
      </c>
    </row>
    <row r="236" spans="1:28" x14ac:dyDescent="0.3">
      <c r="A236" s="26" t="s">
        <v>512</v>
      </c>
      <c r="B236" s="14" t="s">
        <v>513</v>
      </c>
      <c r="C236" s="2" t="s">
        <v>689</v>
      </c>
      <c r="D236" s="2" t="s">
        <v>690</v>
      </c>
      <c r="E236" s="3">
        <v>0</v>
      </c>
      <c r="F236" s="3">
        <v>0</v>
      </c>
      <c r="G236" s="3">
        <v>0</v>
      </c>
      <c r="H236" s="2">
        <v>265.83</v>
      </c>
      <c r="I236" s="2">
        <v>61.44</v>
      </c>
      <c r="J236" s="2">
        <v>84.9</v>
      </c>
      <c r="K236" s="2">
        <v>412.17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2">
        <v>28.3</v>
      </c>
      <c r="W236" s="2">
        <v>28.3</v>
      </c>
      <c r="X236" s="2">
        <v>28.3</v>
      </c>
      <c r="Y236" s="4">
        <v>0</v>
      </c>
      <c r="Z236" s="6">
        <v>45</v>
      </c>
      <c r="AA236" s="7">
        <v>0</v>
      </c>
      <c r="AB236" s="6">
        <v>5</v>
      </c>
    </row>
    <row r="237" spans="1:28" x14ac:dyDescent="0.3">
      <c r="A237" s="26" t="s">
        <v>514</v>
      </c>
      <c r="B237" s="14" t="s">
        <v>515</v>
      </c>
      <c r="C237" s="2" t="s">
        <v>689</v>
      </c>
      <c r="D237" s="2" t="s">
        <v>690</v>
      </c>
      <c r="E237" s="3">
        <v>0</v>
      </c>
      <c r="F237" s="3">
        <v>0</v>
      </c>
      <c r="G237" s="3">
        <v>0</v>
      </c>
      <c r="H237" s="2">
        <v>79.89</v>
      </c>
      <c r="I237" s="2">
        <v>483.98</v>
      </c>
      <c r="J237" s="2">
        <v>67.180000000000007</v>
      </c>
      <c r="K237" s="2">
        <v>631.04999999999995</v>
      </c>
      <c r="L237" s="2">
        <v>37.950000000000003</v>
      </c>
      <c r="M237" s="2">
        <v>37.83</v>
      </c>
      <c r="N237" s="2">
        <v>37.83</v>
      </c>
      <c r="O237" s="2">
        <v>36.83</v>
      </c>
      <c r="P237" s="3">
        <v>0</v>
      </c>
      <c r="Q237" s="2">
        <v>36.83</v>
      </c>
      <c r="R237" s="2">
        <v>36.83</v>
      </c>
      <c r="S237" s="3">
        <v>0</v>
      </c>
      <c r="T237" s="2">
        <v>33.93</v>
      </c>
      <c r="U237" s="2">
        <v>33.93</v>
      </c>
      <c r="V237" s="2">
        <v>33.25</v>
      </c>
      <c r="W237" s="3">
        <v>0</v>
      </c>
      <c r="X237" s="3">
        <v>0</v>
      </c>
      <c r="Y237" s="4">
        <v>0</v>
      </c>
      <c r="Z237" s="6">
        <v>79</v>
      </c>
      <c r="AA237" s="7">
        <v>0</v>
      </c>
      <c r="AB237" s="6">
        <v>2</v>
      </c>
    </row>
    <row r="238" spans="1:28" x14ac:dyDescent="0.3">
      <c r="A238" s="26" t="s">
        <v>516</v>
      </c>
      <c r="B238" s="14" t="s">
        <v>517</v>
      </c>
      <c r="C238" s="2" t="s">
        <v>689</v>
      </c>
      <c r="D238" s="2" t="s">
        <v>690</v>
      </c>
      <c r="E238" s="3">
        <v>0</v>
      </c>
      <c r="F238" s="3">
        <v>0</v>
      </c>
      <c r="G238" s="3">
        <v>0</v>
      </c>
      <c r="H238" s="2">
        <v>198.67</v>
      </c>
      <c r="I238" s="2">
        <v>370.02</v>
      </c>
      <c r="J238" s="2">
        <v>124.85</v>
      </c>
      <c r="K238" s="2">
        <v>693.54</v>
      </c>
      <c r="L238" s="3">
        <v>0</v>
      </c>
      <c r="M238" s="3">
        <v>0</v>
      </c>
      <c r="N238" s="2">
        <v>26.95</v>
      </c>
      <c r="O238" s="2">
        <v>26.95</v>
      </c>
      <c r="P238" s="3">
        <v>0</v>
      </c>
      <c r="Q238" s="3">
        <v>0</v>
      </c>
      <c r="R238" s="3">
        <v>0</v>
      </c>
      <c r="S238" s="2">
        <v>25.95</v>
      </c>
      <c r="T238" s="2">
        <v>100.2</v>
      </c>
      <c r="U238" s="3">
        <v>0</v>
      </c>
      <c r="V238" s="2">
        <v>25.05</v>
      </c>
      <c r="W238" s="2">
        <v>24.95</v>
      </c>
      <c r="X238" s="2">
        <v>74.849999999999994</v>
      </c>
      <c r="Y238" s="4">
        <v>0</v>
      </c>
      <c r="Z238" s="6">
        <v>53</v>
      </c>
      <c r="AA238" s="7">
        <v>0</v>
      </c>
      <c r="AB238" s="6">
        <v>5</v>
      </c>
    </row>
    <row r="239" spans="1:28" x14ac:dyDescent="0.3">
      <c r="A239" s="26" t="s">
        <v>518</v>
      </c>
      <c r="B239" s="14" t="s">
        <v>519</v>
      </c>
      <c r="C239" s="2" t="s">
        <v>689</v>
      </c>
      <c r="D239" s="2" t="s">
        <v>690</v>
      </c>
      <c r="E239" s="3">
        <v>0</v>
      </c>
      <c r="F239" s="3">
        <v>0</v>
      </c>
      <c r="G239" s="3">
        <v>0</v>
      </c>
      <c r="H239" s="2">
        <v>44.99</v>
      </c>
      <c r="I239" s="3">
        <v>0</v>
      </c>
      <c r="J239" s="3">
        <v>0</v>
      </c>
      <c r="K239" s="2">
        <v>44.99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4">
        <v>0</v>
      </c>
      <c r="Z239" s="6">
        <v>29</v>
      </c>
      <c r="AA239" s="7">
        <v>0</v>
      </c>
      <c r="AB239" s="7">
        <v>0</v>
      </c>
    </row>
    <row r="240" spans="1:28" x14ac:dyDescent="0.3">
      <c r="A240" s="26" t="s">
        <v>520</v>
      </c>
      <c r="B240" s="14" t="s">
        <v>521</v>
      </c>
      <c r="C240" s="2" t="s">
        <v>689</v>
      </c>
      <c r="D240" s="2" t="s">
        <v>690</v>
      </c>
      <c r="E240" s="3">
        <v>0</v>
      </c>
      <c r="F240" s="3">
        <v>0</v>
      </c>
      <c r="G240" s="3">
        <v>0</v>
      </c>
      <c r="H240" s="2">
        <v>776.23</v>
      </c>
      <c r="I240" s="2">
        <v>2469.48</v>
      </c>
      <c r="J240" s="3">
        <v>0</v>
      </c>
      <c r="K240" s="2">
        <v>3245.71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4">
        <v>0</v>
      </c>
      <c r="Z240" s="7">
        <v>0</v>
      </c>
      <c r="AA240" s="7">
        <v>0</v>
      </c>
      <c r="AB240" s="7">
        <v>0</v>
      </c>
    </row>
    <row r="241" spans="1:28" x14ac:dyDescent="0.3">
      <c r="A241" s="26" t="s">
        <v>522</v>
      </c>
      <c r="B241" s="14" t="s">
        <v>523</v>
      </c>
      <c r="C241" s="2" t="s">
        <v>689</v>
      </c>
      <c r="D241" s="2" t="s">
        <v>690</v>
      </c>
      <c r="E241" s="3">
        <v>0</v>
      </c>
      <c r="F241" s="3">
        <v>0</v>
      </c>
      <c r="G241" s="3">
        <v>0</v>
      </c>
      <c r="H241" s="2">
        <v>62.87</v>
      </c>
      <c r="I241" s="2">
        <v>38.6</v>
      </c>
      <c r="J241" s="3">
        <v>0</v>
      </c>
      <c r="K241" s="2">
        <v>101.47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4">
        <v>0</v>
      </c>
      <c r="Z241" s="6">
        <v>2</v>
      </c>
      <c r="AA241" s="7">
        <v>0</v>
      </c>
      <c r="AB241" s="7">
        <v>0</v>
      </c>
    </row>
    <row r="242" spans="1:28" x14ac:dyDescent="0.3">
      <c r="A242" s="26" t="s">
        <v>524</v>
      </c>
      <c r="B242" s="14" t="s">
        <v>525</v>
      </c>
      <c r="C242" s="2" t="s">
        <v>689</v>
      </c>
      <c r="D242" s="2" t="s">
        <v>690</v>
      </c>
      <c r="E242" s="3">
        <v>0</v>
      </c>
      <c r="F242" s="3">
        <v>0</v>
      </c>
      <c r="G242" s="3">
        <v>0</v>
      </c>
      <c r="H242" s="2">
        <v>376.73</v>
      </c>
      <c r="I242" s="2">
        <v>584.96</v>
      </c>
      <c r="J242" s="2">
        <v>169.05</v>
      </c>
      <c r="K242" s="2">
        <v>1130.74</v>
      </c>
      <c r="L242" s="3">
        <v>0</v>
      </c>
      <c r="M242" s="3">
        <v>0</v>
      </c>
      <c r="N242" s="3">
        <v>0</v>
      </c>
      <c r="O242" s="2">
        <v>48.78</v>
      </c>
      <c r="P242" s="2">
        <v>97.48</v>
      </c>
      <c r="Q242" s="3">
        <v>0</v>
      </c>
      <c r="R242" s="2">
        <v>48.46</v>
      </c>
      <c r="S242" s="2">
        <v>48.46</v>
      </c>
      <c r="T242" s="2">
        <v>24.15</v>
      </c>
      <c r="U242" s="2">
        <v>96.6</v>
      </c>
      <c r="V242" s="2">
        <v>24.15</v>
      </c>
      <c r="W242" s="2">
        <v>48.3</v>
      </c>
      <c r="X242" s="3">
        <v>0</v>
      </c>
      <c r="Y242" s="4">
        <v>0</v>
      </c>
      <c r="Z242" s="6">
        <v>4</v>
      </c>
      <c r="AA242" s="7">
        <v>0</v>
      </c>
      <c r="AB242" s="7">
        <v>0</v>
      </c>
    </row>
    <row r="243" spans="1:28" x14ac:dyDescent="0.3">
      <c r="A243" s="26" t="s">
        <v>526</v>
      </c>
      <c r="B243" s="14" t="s">
        <v>527</v>
      </c>
      <c r="C243" s="2" t="s">
        <v>689</v>
      </c>
      <c r="D243" s="2" t="s">
        <v>690</v>
      </c>
      <c r="E243" s="3">
        <v>0</v>
      </c>
      <c r="F243" s="3">
        <v>0</v>
      </c>
      <c r="G243" s="3">
        <v>0</v>
      </c>
      <c r="H243" s="2">
        <v>1291.22</v>
      </c>
      <c r="I243" s="2">
        <v>3638.63</v>
      </c>
      <c r="J243" s="2">
        <v>668.71</v>
      </c>
      <c r="K243" s="2">
        <v>5598.56</v>
      </c>
      <c r="L243" s="2">
        <v>179.06</v>
      </c>
      <c r="M243" s="2">
        <v>126.76</v>
      </c>
      <c r="N243" s="2">
        <v>140.94</v>
      </c>
      <c r="O243" s="2">
        <v>90.33</v>
      </c>
      <c r="P243" s="2">
        <v>271.68</v>
      </c>
      <c r="Q243" s="2">
        <v>103.39</v>
      </c>
      <c r="R243" s="2">
        <v>217.47</v>
      </c>
      <c r="S243" s="2">
        <v>114.25</v>
      </c>
      <c r="T243" s="2">
        <v>113.92</v>
      </c>
      <c r="U243" s="2">
        <v>75.599999999999994</v>
      </c>
      <c r="V243" s="2">
        <v>75.48</v>
      </c>
      <c r="W243" s="2">
        <v>504.64</v>
      </c>
      <c r="X243" s="2">
        <v>12.99</v>
      </c>
      <c r="Y243" s="4">
        <v>0</v>
      </c>
      <c r="Z243" s="6">
        <v>140</v>
      </c>
      <c r="AA243" s="7">
        <v>0</v>
      </c>
      <c r="AB243" s="6">
        <v>124</v>
      </c>
    </row>
    <row r="244" spans="1:28" x14ac:dyDescent="0.3">
      <c r="A244" s="26" t="s">
        <v>528</v>
      </c>
      <c r="B244" s="14" t="s">
        <v>529</v>
      </c>
      <c r="C244" s="2" t="s">
        <v>689</v>
      </c>
      <c r="D244" s="2" t="s">
        <v>690</v>
      </c>
      <c r="E244" s="3">
        <v>0</v>
      </c>
      <c r="F244" s="3">
        <v>0</v>
      </c>
      <c r="G244" s="3">
        <v>0</v>
      </c>
      <c r="H244" s="2">
        <v>1816.76</v>
      </c>
      <c r="I244" s="2">
        <v>1286.03</v>
      </c>
      <c r="J244" s="2">
        <v>194.29</v>
      </c>
      <c r="K244" s="2">
        <v>3297.08</v>
      </c>
      <c r="L244" s="2">
        <v>30</v>
      </c>
      <c r="M244" s="2">
        <v>45</v>
      </c>
      <c r="N244" s="2">
        <v>45</v>
      </c>
      <c r="O244" s="3">
        <v>0</v>
      </c>
      <c r="P244" s="2">
        <v>29.98</v>
      </c>
      <c r="Q244" s="2">
        <v>44.97</v>
      </c>
      <c r="R244" s="2">
        <v>44.97</v>
      </c>
      <c r="S244" s="2">
        <v>14.95</v>
      </c>
      <c r="T244" s="2">
        <v>14.95</v>
      </c>
      <c r="U244" s="2">
        <v>74.75</v>
      </c>
      <c r="V244" s="2">
        <v>74.75</v>
      </c>
      <c r="W244" s="3">
        <v>0</v>
      </c>
      <c r="X244" s="2">
        <v>44.79</v>
      </c>
      <c r="Y244" s="4">
        <v>0</v>
      </c>
      <c r="Z244" s="6">
        <v>29</v>
      </c>
      <c r="AA244" s="7">
        <v>0</v>
      </c>
      <c r="AB244" s="6">
        <v>4</v>
      </c>
    </row>
    <row r="245" spans="1:28" x14ac:dyDescent="0.3">
      <c r="A245" s="26" t="s">
        <v>530</v>
      </c>
      <c r="B245" s="14" t="s">
        <v>531</v>
      </c>
      <c r="C245" s="2" t="s">
        <v>689</v>
      </c>
      <c r="D245" s="2" t="s">
        <v>690</v>
      </c>
      <c r="E245" s="3">
        <v>0</v>
      </c>
      <c r="F245" s="3">
        <v>0</v>
      </c>
      <c r="G245" s="3">
        <v>0</v>
      </c>
      <c r="H245" s="2">
        <v>128</v>
      </c>
      <c r="I245" s="3">
        <v>0</v>
      </c>
      <c r="J245" s="3">
        <v>0</v>
      </c>
      <c r="K245" s="2">
        <v>128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4">
        <v>0</v>
      </c>
      <c r="Z245" s="7">
        <v>0</v>
      </c>
      <c r="AA245" s="7">
        <v>0</v>
      </c>
      <c r="AB245" s="7">
        <v>0</v>
      </c>
    </row>
    <row r="246" spans="1:28" x14ac:dyDescent="0.3">
      <c r="A246" s="26" t="s">
        <v>532</v>
      </c>
      <c r="B246" s="14" t="s">
        <v>533</v>
      </c>
      <c r="C246" s="2" t="s">
        <v>689</v>
      </c>
      <c r="D246" s="2" t="s">
        <v>690</v>
      </c>
      <c r="E246" s="3">
        <v>0</v>
      </c>
      <c r="F246" s="3">
        <v>0</v>
      </c>
      <c r="G246" s="3">
        <v>0</v>
      </c>
      <c r="H246" s="2">
        <v>638.69000000000005</v>
      </c>
      <c r="I246" s="2">
        <v>20.99</v>
      </c>
      <c r="J246" s="3">
        <v>0</v>
      </c>
      <c r="K246" s="2">
        <v>659.68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4">
        <v>0</v>
      </c>
      <c r="Z246" s="7">
        <v>0</v>
      </c>
      <c r="AA246" s="7">
        <v>0</v>
      </c>
      <c r="AB246" s="7">
        <v>0</v>
      </c>
    </row>
    <row r="247" spans="1:28" x14ac:dyDescent="0.3">
      <c r="A247" s="26" t="s">
        <v>534</v>
      </c>
      <c r="B247" s="14" t="s">
        <v>535</v>
      </c>
      <c r="C247" s="2" t="s">
        <v>689</v>
      </c>
      <c r="D247" s="2" t="s">
        <v>690</v>
      </c>
      <c r="E247" s="3">
        <v>0</v>
      </c>
      <c r="F247" s="3">
        <v>0</v>
      </c>
      <c r="G247" s="3">
        <v>0</v>
      </c>
      <c r="H247" s="2">
        <v>64.52</v>
      </c>
      <c r="I247" s="2">
        <v>146.54</v>
      </c>
      <c r="J247" s="2">
        <v>28.35</v>
      </c>
      <c r="K247" s="2">
        <v>239.41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2">
        <v>9.5</v>
      </c>
      <c r="S247" s="2">
        <v>18.899999999999999</v>
      </c>
      <c r="T247" s="3">
        <v>0</v>
      </c>
      <c r="U247" s="3">
        <v>0</v>
      </c>
      <c r="V247" s="3">
        <v>0</v>
      </c>
      <c r="W247" s="2">
        <v>9.4499999999999993</v>
      </c>
      <c r="X247" s="2">
        <v>18.899999999999999</v>
      </c>
      <c r="Y247" s="4">
        <v>0</v>
      </c>
      <c r="Z247" s="6">
        <v>25</v>
      </c>
      <c r="AA247" s="7">
        <v>0</v>
      </c>
      <c r="AB247" s="7">
        <v>0</v>
      </c>
    </row>
    <row r="248" spans="1:28" x14ac:dyDescent="0.3">
      <c r="A248" s="26" t="s">
        <v>536</v>
      </c>
      <c r="B248" s="14" t="s">
        <v>537</v>
      </c>
      <c r="C248" s="2" t="s">
        <v>689</v>
      </c>
      <c r="D248" s="2" t="s">
        <v>690</v>
      </c>
      <c r="E248" s="3">
        <v>0</v>
      </c>
      <c r="F248" s="3">
        <v>0</v>
      </c>
      <c r="G248" s="3">
        <v>0</v>
      </c>
      <c r="H248" s="2">
        <v>3493.09</v>
      </c>
      <c r="I248" s="2">
        <v>1193.96</v>
      </c>
      <c r="J248" s="2">
        <v>148.32</v>
      </c>
      <c r="K248" s="2">
        <v>4835.37</v>
      </c>
      <c r="L248" s="3">
        <v>0</v>
      </c>
      <c r="M248" s="3">
        <v>0</v>
      </c>
      <c r="N248" s="3">
        <v>0</v>
      </c>
      <c r="O248" s="3">
        <v>0</v>
      </c>
      <c r="P248" s="2">
        <v>100.65</v>
      </c>
      <c r="Q248" s="3">
        <v>0</v>
      </c>
      <c r="R248" s="2">
        <v>171.43</v>
      </c>
      <c r="S248" s="2">
        <v>49.48</v>
      </c>
      <c r="T248" s="2">
        <v>24.99</v>
      </c>
      <c r="U248" s="2">
        <v>49.98</v>
      </c>
      <c r="V248" s="2">
        <v>73.77</v>
      </c>
      <c r="W248" s="3">
        <v>0</v>
      </c>
      <c r="X248" s="3">
        <v>0</v>
      </c>
      <c r="Y248" s="5">
        <v>24.57</v>
      </c>
      <c r="Z248" s="6">
        <v>208</v>
      </c>
      <c r="AA248" s="7">
        <v>0</v>
      </c>
      <c r="AB248" s="6">
        <v>9</v>
      </c>
    </row>
    <row r="249" spans="1:28" x14ac:dyDescent="0.3">
      <c r="A249" s="26" t="s">
        <v>538</v>
      </c>
      <c r="B249" s="14" t="s">
        <v>539</v>
      </c>
      <c r="C249" s="2" t="s">
        <v>689</v>
      </c>
      <c r="D249" s="2" t="s">
        <v>690</v>
      </c>
      <c r="E249" s="3">
        <v>0</v>
      </c>
      <c r="F249" s="3">
        <v>0</v>
      </c>
      <c r="G249" s="3">
        <v>0</v>
      </c>
      <c r="H249" s="2">
        <v>584</v>
      </c>
      <c r="I249" s="2">
        <v>516.01</v>
      </c>
      <c r="J249" s="3">
        <v>0</v>
      </c>
      <c r="K249" s="2">
        <v>1100.01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4">
        <v>0</v>
      </c>
      <c r="Z249" s="7">
        <v>0</v>
      </c>
      <c r="AA249" s="7">
        <v>0</v>
      </c>
      <c r="AB249" s="7">
        <v>0</v>
      </c>
    </row>
    <row r="250" spans="1:28" x14ac:dyDescent="0.3">
      <c r="A250" s="26" t="s">
        <v>540</v>
      </c>
      <c r="B250" s="14" t="s">
        <v>541</v>
      </c>
      <c r="C250" s="2" t="s">
        <v>689</v>
      </c>
      <c r="D250" s="2" t="s">
        <v>690</v>
      </c>
      <c r="E250" s="3">
        <v>0</v>
      </c>
      <c r="F250" s="3">
        <v>0</v>
      </c>
      <c r="G250" s="3">
        <v>0</v>
      </c>
      <c r="H250" s="2">
        <v>153.88999999999999</v>
      </c>
      <c r="I250" s="3">
        <v>0</v>
      </c>
      <c r="J250" s="3">
        <v>0</v>
      </c>
      <c r="K250" s="2">
        <v>153.88999999999999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4">
        <v>0</v>
      </c>
      <c r="Z250" s="7">
        <v>0</v>
      </c>
      <c r="AA250" s="7">
        <v>0</v>
      </c>
      <c r="AB250" s="7">
        <v>0</v>
      </c>
    </row>
    <row r="251" spans="1:28" x14ac:dyDescent="0.3">
      <c r="A251" s="26" t="s">
        <v>542</v>
      </c>
      <c r="B251" s="14" t="s">
        <v>543</v>
      </c>
      <c r="C251" s="2" t="s">
        <v>689</v>
      </c>
      <c r="D251" s="2" t="s">
        <v>690</v>
      </c>
      <c r="E251" s="3">
        <v>0</v>
      </c>
      <c r="F251" s="3">
        <v>0</v>
      </c>
      <c r="G251" s="3">
        <v>0</v>
      </c>
      <c r="H251" s="2">
        <v>354.44</v>
      </c>
      <c r="I251" s="2">
        <v>822.94</v>
      </c>
      <c r="J251" s="2">
        <v>93.65</v>
      </c>
      <c r="K251" s="2">
        <v>1271.03</v>
      </c>
      <c r="L251" s="3">
        <v>0</v>
      </c>
      <c r="M251" s="3">
        <v>0</v>
      </c>
      <c r="N251" s="2">
        <v>18.73</v>
      </c>
      <c r="O251" s="2">
        <v>168.57</v>
      </c>
      <c r="P251" s="2">
        <v>18.73</v>
      </c>
      <c r="Q251" s="3">
        <v>0</v>
      </c>
      <c r="R251" s="2">
        <v>37.46</v>
      </c>
      <c r="S251" s="3">
        <v>0</v>
      </c>
      <c r="T251" s="3">
        <v>0</v>
      </c>
      <c r="U251" s="2">
        <v>18.73</v>
      </c>
      <c r="V251" s="2">
        <v>56.19</v>
      </c>
      <c r="W251" s="3">
        <v>0</v>
      </c>
      <c r="X251" s="2">
        <v>18.73</v>
      </c>
      <c r="Y251" s="4">
        <v>0</v>
      </c>
      <c r="Z251" s="6">
        <v>6</v>
      </c>
      <c r="AA251" s="7">
        <v>0</v>
      </c>
      <c r="AB251" s="6">
        <v>7</v>
      </c>
    </row>
    <row r="252" spans="1:28" x14ac:dyDescent="0.3">
      <c r="A252" s="26" t="s">
        <v>544</v>
      </c>
      <c r="B252" s="14" t="s">
        <v>545</v>
      </c>
      <c r="C252" s="2" t="s">
        <v>689</v>
      </c>
      <c r="D252" s="2" t="s">
        <v>690</v>
      </c>
      <c r="E252" s="3">
        <v>0</v>
      </c>
      <c r="F252" s="3">
        <v>0</v>
      </c>
      <c r="G252" s="3">
        <v>0</v>
      </c>
      <c r="H252" s="2">
        <v>397.53</v>
      </c>
      <c r="I252" s="2">
        <v>208.23</v>
      </c>
      <c r="J252" s="3">
        <v>0</v>
      </c>
      <c r="K252" s="2">
        <v>605.76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4">
        <v>0</v>
      </c>
      <c r="Z252" s="6">
        <v>9</v>
      </c>
      <c r="AA252" s="7">
        <v>0</v>
      </c>
      <c r="AB252" s="6">
        <v>5</v>
      </c>
    </row>
    <row r="253" spans="1:28" x14ac:dyDescent="0.3">
      <c r="A253" s="26" t="s">
        <v>546</v>
      </c>
      <c r="B253" s="14" t="s">
        <v>547</v>
      </c>
      <c r="C253" s="2" t="s">
        <v>689</v>
      </c>
      <c r="D253" s="2" t="s">
        <v>690</v>
      </c>
      <c r="E253" s="3">
        <v>0</v>
      </c>
      <c r="F253" s="3">
        <v>0</v>
      </c>
      <c r="G253" s="3">
        <v>0</v>
      </c>
      <c r="H253" s="2">
        <v>397.23</v>
      </c>
      <c r="I253" s="2">
        <v>294.35000000000002</v>
      </c>
      <c r="J253" s="2">
        <v>15.49</v>
      </c>
      <c r="K253" s="2">
        <v>707.07</v>
      </c>
      <c r="L253" s="2">
        <v>15.79</v>
      </c>
      <c r="M253" s="3">
        <v>0</v>
      </c>
      <c r="N253" s="2">
        <v>15.49</v>
      </c>
      <c r="O253" s="3">
        <v>0</v>
      </c>
      <c r="P253" s="3">
        <v>0</v>
      </c>
      <c r="Q253" s="3">
        <v>0</v>
      </c>
      <c r="R253" s="3">
        <v>0</v>
      </c>
      <c r="S253" s="2">
        <v>15</v>
      </c>
      <c r="T253" s="2">
        <v>29.98</v>
      </c>
      <c r="U253" s="3">
        <v>0</v>
      </c>
      <c r="V253" s="3">
        <v>0</v>
      </c>
      <c r="W253" s="2">
        <v>15.49</v>
      </c>
      <c r="X253" s="3">
        <v>0</v>
      </c>
      <c r="Y253" s="4">
        <v>0</v>
      </c>
      <c r="Z253" s="6">
        <v>76</v>
      </c>
      <c r="AA253" s="7">
        <v>0</v>
      </c>
      <c r="AB253" s="6">
        <v>1</v>
      </c>
    </row>
    <row r="254" spans="1:28" x14ac:dyDescent="0.3">
      <c r="A254" s="26" t="s">
        <v>548</v>
      </c>
      <c r="B254" s="14" t="s">
        <v>549</v>
      </c>
      <c r="C254" s="2" t="s">
        <v>689</v>
      </c>
      <c r="D254" s="2" t="s">
        <v>690</v>
      </c>
      <c r="E254" s="3">
        <v>0</v>
      </c>
      <c r="F254" s="3">
        <v>0</v>
      </c>
      <c r="G254" s="3">
        <v>0</v>
      </c>
      <c r="H254" s="2">
        <v>41.9</v>
      </c>
      <c r="I254" s="3">
        <v>0</v>
      </c>
      <c r="J254" s="3">
        <v>0</v>
      </c>
      <c r="K254" s="2">
        <v>41.9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4">
        <v>0</v>
      </c>
      <c r="Z254" s="7">
        <v>0</v>
      </c>
      <c r="AA254" s="7">
        <v>0</v>
      </c>
      <c r="AB254" s="7">
        <v>0</v>
      </c>
    </row>
    <row r="255" spans="1:28" x14ac:dyDescent="0.3">
      <c r="A255" s="26" t="s">
        <v>550</v>
      </c>
      <c r="B255" s="14" t="s">
        <v>551</v>
      </c>
      <c r="C255" s="2" t="s">
        <v>689</v>
      </c>
      <c r="D255" s="2" t="s">
        <v>690</v>
      </c>
      <c r="E255" s="3">
        <v>0</v>
      </c>
      <c r="F255" s="3">
        <v>0</v>
      </c>
      <c r="G255" s="3">
        <v>0</v>
      </c>
      <c r="H255" s="2">
        <v>222.12</v>
      </c>
      <c r="I255" s="2">
        <v>387.97</v>
      </c>
      <c r="J255" s="3">
        <v>0</v>
      </c>
      <c r="K255" s="2">
        <v>610.09</v>
      </c>
      <c r="L255" s="3">
        <v>0</v>
      </c>
      <c r="M255" s="2">
        <v>71.94</v>
      </c>
      <c r="N255" s="3">
        <v>0</v>
      </c>
      <c r="O255" s="3">
        <v>0</v>
      </c>
      <c r="P255" s="3">
        <v>0</v>
      </c>
      <c r="Q255" s="2">
        <v>23.99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4">
        <v>0</v>
      </c>
      <c r="Z255" s="6">
        <v>13</v>
      </c>
      <c r="AA255" s="7">
        <v>0</v>
      </c>
      <c r="AB255" s="6">
        <v>5</v>
      </c>
    </row>
    <row r="256" spans="1:28" x14ac:dyDescent="0.3">
      <c r="A256" s="26" t="s">
        <v>552</v>
      </c>
      <c r="B256" s="14" t="s">
        <v>553</v>
      </c>
      <c r="C256" s="2" t="s">
        <v>689</v>
      </c>
      <c r="D256" s="2" t="s">
        <v>690</v>
      </c>
      <c r="E256" s="3">
        <v>0</v>
      </c>
      <c r="F256" s="3">
        <v>0</v>
      </c>
      <c r="G256" s="3">
        <v>0</v>
      </c>
      <c r="H256" s="2">
        <v>602.9</v>
      </c>
      <c r="I256" s="2">
        <v>79.040000000000006</v>
      </c>
      <c r="J256" s="3">
        <v>0</v>
      </c>
      <c r="K256" s="2">
        <v>681.94</v>
      </c>
      <c r="L256" s="3">
        <v>0</v>
      </c>
      <c r="M256" s="3">
        <v>0</v>
      </c>
      <c r="N256" s="3">
        <v>0</v>
      </c>
      <c r="O256" s="3">
        <v>0</v>
      </c>
      <c r="P256" s="2">
        <v>14.96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4">
        <v>0</v>
      </c>
      <c r="Z256" s="6">
        <v>86</v>
      </c>
      <c r="AA256" s="7">
        <v>0</v>
      </c>
      <c r="AB256" s="7">
        <v>0</v>
      </c>
    </row>
    <row r="257" spans="1:28" x14ac:dyDescent="0.3">
      <c r="A257" s="26" t="s">
        <v>554</v>
      </c>
      <c r="B257" s="14" t="s">
        <v>555</v>
      </c>
      <c r="C257" s="2" t="s">
        <v>689</v>
      </c>
      <c r="D257" s="2" t="s">
        <v>690</v>
      </c>
      <c r="E257" s="3">
        <v>0</v>
      </c>
      <c r="F257" s="3">
        <v>0</v>
      </c>
      <c r="G257" s="3">
        <v>0</v>
      </c>
      <c r="H257" s="2">
        <v>80.92</v>
      </c>
      <c r="I257" s="2">
        <v>156.35</v>
      </c>
      <c r="J257" s="3">
        <v>0</v>
      </c>
      <c r="K257" s="2">
        <v>237.27</v>
      </c>
      <c r="L257" s="3">
        <v>0</v>
      </c>
      <c r="M257" s="3">
        <v>0</v>
      </c>
      <c r="N257" s="2">
        <v>43.96</v>
      </c>
      <c r="O257" s="3">
        <v>0</v>
      </c>
      <c r="P257" s="3">
        <v>0</v>
      </c>
      <c r="Q257" s="2">
        <v>11.5</v>
      </c>
      <c r="R257" s="2">
        <v>11.99</v>
      </c>
      <c r="S257" s="3">
        <v>0</v>
      </c>
      <c r="T257" s="2">
        <v>11.99</v>
      </c>
      <c r="U257" s="3">
        <v>0</v>
      </c>
      <c r="V257" s="3">
        <v>0</v>
      </c>
      <c r="W257" s="3">
        <v>0</v>
      </c>
      <c r="X257" s="3">
        <v>0</v>
      </c>
      <c r="Y257" s="4">
        <v>0</v>
      </c>
      <c r="Z257" s="6">
        <v>8</v>
      </c>
      <c r="AA257" s="7">
        <v>0</v>
      </c>
      <c r="AB257" s="6">
        <v>14</v>
      </c>
    </row>
    <row r="258" spans="1:28" x14ac:dyDescent="0.3">
      <c r="A258" s="26" t="s">
        <v>556</v>
      </c>
      <c r="B258" s="14" t="s">
        <v>557</v>
      </c>
      <c r="C258" s="2" t="s">
        <v>689</v>
      </c>
      <c r="D258" s="2" t="s">
        <v>690</v>
      </c>
      <c r="E258" s="3">
        <v>0</v>
      </c>
      <c r="F258" s="3">
        <v>0</v>
      </c>
      <c r="G258" s="3">
        <v>0</v>
      </c>
      <c r="H258" s="2">
        <v>122.49</v>
      </c>
      <c r="I258" s="2">
        <v>175.65</v>
      </c>
      <c r="J258" s="2">
        <v>28.96</v>
      </c>
      <c r="K258" s="2">
        <v>327.10000000000002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2">
        <v>9.99</v>
      </c>
      <c r="R258" s="3">
        <v>0</v>
      </c>
      <c r="S258" s="3">
        <v>0</v>
      </c>
      <c r="T258" s="2">
        <v>9.98</v>
      </c>
      <c r="U258" s="2">
        <v>9.98</v>
      </c>
      <c r="V258" s="3">
        <v>0</v>
      </c>
      <c r="W258" s="2">
        <v>9.49</v>
      </c>
      <c r="X258" s="3">
        <v>0</v>
      </c>
      <c r="Y258" s="5">
        <v>9.49</v>
      </c>
      <c r="Z258" s="6">
        <v>62</v>
      </c>
      <c r="AA258" s="7">
        <v>0</v>
      </c>
      <c r="AB258" s="6">
        <v>75</v>
      </c>
    </row>
    <row r="259" spans="1:28" x14ac:dyDescent="0.3">
      <c r="A259" s="26" t="s">
        <v>558</v>
      </c>
      <c r="B259" s="14" t="s">
        <v>559</v>
      </c>
      <c r="C259" s="2" t="s">
        <v>689</v>
      </c>
      <c r="D259" s="2" t="s">
        <v>690</v>
      </c>
      <c r="E259" s="3">
        <v>0</v>
      </c>
      <c r="F259" s="3">
        <v>0</v>
      </c>
      <c r="G259" s="3">
        <v>0</v>
      </c>
      <c r="H259" s="2">
        <v>14.39</v>
      </c>
      <c r="I259" s="3">
        <v>0</v>
      </c>
      <c r="J259" s="3">
        <v>0</v>
      </c>
      <c r="K259" s="2">
        <v>14.39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4">
        <v>0</v>
      </c>
      <c r="Z259" s="6">
        <v>9</v>
      </c>
      <c r="AA259" s="7">
        <v>0</v>
      </c>
      <c r="AB259" s="7">
        <v>0</v>
      </c>
    </row>
    <row r="260" spans="1:28" x14ac:dyDescent="0.3">
      <c r="A260" s="26" t="s">
        <v>560</v>
      </c>
      <c r="B260" s="14" t="s">
        <v>561</v>
      </c>
      <c r="C260" s="2" t="s">
        <v>689</v>
      </c>
      <c r="D260" s="2" t="s">
        <v>690</v>
      </c>
      <c r="E260" s="3">
        <v>0</v>
      </c>
      <c r="F260" s="3">
        <v>0</v>
      </c>
      <c r="G260" s="3">
        <v>0</v>
      </c>
      <c r="H260" s="2">
        <v>798.39</v>
      </c>
      <c r="I260" s="2">
        <v>59.8</v>
      </c>
      <c r="J260" s="3">
        <v>0</v>
      </c>
      <c r="K260" s="2">
        <v>858.19</v>
      </c>
      <c r="L260" s="2">
        <v>29.9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4">
        <v>0</v>
      </c>
      <c r="Z260" s="7">
        <v>0</v>
      </c>
      <c r="AA260" s="7">
        <v>0</v>
      </c>
      <c r="AB260" s="7">
        <v>0</v>
      </c>
    </row>
    <row r="261" spans="1:28" x14ac:dyDescent="0.3">
      <c r="A261" s="26" t="s">
        <v>562</v>
      </c>
      <c r="B261" s="14" t="s">
        <v>563</v>
      </c>
      <c r="C261" s="2" t="s">
        <v>689</v>
      </c>
      <c r="D261" s="2" t="s">
        <v>690</v>
      </c>
      <c r="E261" s="3">
        <v>0</v>
      </c>
      <c r="F261" s="3">
        <v>0</v>
      </c>
      <c r="G261" s="3">
        <v>0</v>
      </c>
      <c r="H261" s="2">
        <v>142.05000000000001</v>
      </c>
      <c r="I261" s="2">
        <v>907.75</v>
      </c>
      <c r="J261" s="3">
        <v>0</v>
      </c>
      <c r="K261" s="2">
        <v>1049.8</v>
      </c>
      <c r="L261" s="2">
        <v>11.99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4">
        <v>0</v>
      </c>
      <c r="Z261" s="6">
        <v>4</v>
      </c>
      <c r="AA261" s="7">
        <v>0</v>
      </c>
      <c r="AB261" s="6">
        <v>2</v>
      </c>
    </row>
    <row r="262" spans="1:28" x14ac:dyDescent="0.3">
      <c r="A262" s="26" t="s">
        <v>564</v>
      </c>
      <c r="B262" s="14" t="s">
        <v>565</v>
      </c>
      <c r="C262" s="2" t="s">
        <v>689</v>
      </c>
      <c r="D262" s="2" t="s">
        <v>690</v>
      </c>
      <c r="E262" s="3">
        <v>0</v>
      </c>
      <c r="F262" s="3">
        <v>0</v>
      </c>
      <c r="G262" s="3">
        <v>0</v>
      </c>
      <c r="H262" s="2">
        <v>126.18</v>
      </c>
      <c r="I262" s="2">
        <v>250.7</v>
      </c>
      <c r="J262" s="3">
        <v>0</v>
      </c>
      <c r="K262" s="2">
        <v>376.88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4">
        <v>0</v>
      </c>
      <c r="Z262" s="6">
        <v>16</v>
      </c>
      <c r="AA262" s="7">
        <v>0</v>
      </c>
      <c r="AB262" s="7">
        <v>0</v>
      </c>
    </row>
    <row r="263" spans="1:28" x14ac:dyDescent="0.3">
      <c r="A263" s="26" t="s">
        <v>566</v>
      </c>
      <c r="B263" s="14" t="s">
        <v>567</v>
      </c>
      <c r="C263" s="2" t="s">
        <v>689</v>
      </c>
      <c r="D263" s="2" t="s">
        <v>690</v>
      </c>
      <c r="E263" s="3">
        <v>0</v>
      </c>
      <c r="F263" s="3">
        <v>0</v>
      </c>
      <c r="G263" s="3">
        <v>0</v>
      </c>
      <c r="H263" s="2">
        <v>99.94</v>
      </c>
      <c r="I263" s="3">
        <v>0</v>
      </c>
      <c r="J263" s="3">
        <v>0</v>
      </c>
      <c r="K263" s="2">
        <v>99.94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4">
        <v>0</v>
      </c>
      <c r="Z263" s="7">
        <v>0</v>
      </c>
      <c r="AA263" s="7">
        <v>0</v>
      </c>
      <c r="AB263" s="7">
        <v>0</v>
      </c>
    </row>
    <row r="264" spans="1:28" x14ac:dyDescent="0.3">
      <c r="A264" s="26" t="s">
        <v>568</v>
      </c>
      <c r="B264" s="14" t="s">
        <v>569</v>
      </c>
      <c r="C264" s="2" t="s">
        <v>689</v>
      </c>
      <c r="D264" s="2" t="s">
        <v>690</v>
      </c>
      <c r="E264" s="3">
        <v>0</v>
      </c>
      <c r="F264" s="3">
        <v>0</v>
      </c>
      <c r="G264" s="3">
        <v>0</v>
      </c>
      <c r="H264" s="2">
        <v>152.24</v>
      </c>
      <c r="I264" s="2">
        <v>334.85</v>
      </c>
      <c r="J264" s="2">
        <v>19.59</v>
      </c>
      <c r="K264" s="2">
        <v>506.68</v>
      </c>
      <c r="L264" s="2">
        <v>19.649999999999999</v>
      </c>
      <c r="M264" s="3">
        <v>0</v>
      </c>
      <c r="N264" s="2">
        <v>19.649999999999999</v>
      </c>
      <c r="O264" s="2">
        <v>19.649999999999999</v>
      </c>
      <c r="P264" s="2">
        <v>39.200000000000003</v>
      </c>
      <c r="Q264" s="3">
        <v>0</v>
      </c>
      <c r="R264" s="3">
        <v>0</v>
      </c>
      <c r="S264" s="3">
        <v>0</v>
      </c>
      <c r="T264" s="2">
        <v>39.18</v>
      </c>
      <c r="U264" s="3">
        <v>0</v>
      </c>
      <c r="V264" s="2">
        <v>19.59</v>
      </c>
      <c r="W264" s="3">
        <v>0</v>
      </c>
      <c r="X264" s="3">
        <v>0</v>
      </c>
      <c r="Y264" s="4">
        <v>0</v>
      </c>
      <c r="Z264" s="6">
        <v>20</v>
      </c>
      <c r="AA264" s="7">
        <v>0</v>
      </c>
      <c r="AB264" s="6">
        <v>1</v>
      </c>
    </row>
    <row r="265" spans="1:28" x14ac:dyDescent="0.3">
      <c r="A265" s="26" t="s">
        <v>570</v>
      </c>
      <c r="B265" s="14" t="s">
        <v>571</v>
      </c>
      <c r="C265" s="2" t="s">
        <v>689</v>
      </c>
      <c r="D265" s="2" t="s">
        <v>690</v>
      </c>
      <c r="E265" s="3">
        <v>0</v>
      </c>
      <c r="F265" s="3">
        <v>0</v>
      </c>
      <c r="G265" s="3">
        <v>0</v>
      </c>
      <c r="H265" s="2">
        <v>280.27</v>
      </c>
      <c r="I265" s="2">
        <v>118.54</v>
      </c>
      <c r="J265" s="3">
        <v>0</v>
      </c>
      <c r="K265" s="2">
        <v>398.81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4">
        <v>0</v>
      </c>
      <c r="Z265" s="7">
        <v>0</v>
      </c>
      <c r="AA265" s="7">
        <v>0</v>
      </c>
      <c r="AB265" s="7">
        <v>0</v>
      </c>
    </row>
    <row r="266" spans="1:28" x14ac:dyDescent="0.3">
      <c r="A266" s="26" t="s">
        <v>572</v>
      </c>
      <c r="B266" s="14" t="s">
        <v>573</v>
      </c>
      <c r="C266" s="2" t="s">
        <v>689</v>
      </c>
      <c r="D266" s="2" t="s">
        <v>690</v>
      </c>
      <c r="E266" s="3">
        <v>0</v>
      </c>
      <c r="F266" s="3">
        <v>0</v>
      </c>
      <c r="G266" s="3">
        <v>0</v>
      </c>
      <c r="H266" s="2">
        <v>369.09</v>
      </c>
      <c r="I266" s="2">
        <v>1244.47</v>
      </c>
      <c r="J266" s="3">
        <v>0</v>
      </c>
      <c r="K266" s="2">
        <v>1613.56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4">
        <v>0</v>
      </c>
      <c r="Z266" s="7">
        <v>0</v>
      </c>
      <c r="AA266" s="7">
        <v>0</v>
      </c>
      <c r="AB266" s="7">
        <v>0</v>
      </c>
    </row>
    <row r="267" spans="1:28" x14ac:dyDescent="0.3">
      <c r="A267" s="26" t="s">
        <v>574</v>
      </c>
      <c r="B267" s="14" t="s">
        <v>575</v>
      </c>
      <c r="C267" s="2" t="s">
        <v>689</v>
      </c>
      <c r="D267" s="2" t="s">
        <v>690</v>
      </c>
      <c r="E267" s="3">
        <v>0</v>
      </c>
      <c r="F267" s="3">
        <v>0</v>
      </c>
      <c r="G267" s="3">
        <v>0</v>
      </c>
      <c r="H267" s="2">
        <v>456.12</v>
      </c>
      <c r="I267" s="2">
        <v>681.41</v>
      </c>
      <c r="J267" s="2">
        <v>299.52</v>
      </c>
      <c r="K267" s="2">
        <v>1437.05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2">
        <v>149.78</v>
      </c>
      <c r="V267" s="2">
        <v>74.89</v>
      </c>
      <c r="W267" s="2">
        <v>74.849999999999994</v>
      </c>
      <c r="X267" s="3">
        <v>0</v>
      </c>
      <c r="Y267" s="4">
        <v>0</v>
      </c>
      <c r="Z267" s="7">
        <v>0</v>
      </c>
      <c r="AA267" s="7">
        <v>0</v>
      </c>
      <c r="AB267" s="7">
        <v>0</v>
      </c>
    </row>
    <row r="268" spans="1:28" x14ac:dyDescent="0.3">
      <c r="A268" s="26" t="s">
        <v>576</v>
      </c>
      <c r="B268" s="14" t="s">
        <v>577</v>
      </c>
      <c r="C268" s="2" t="s">
        <v>689</v>
      </c>
      <c r="D268" s="2" t="s">
        <v>690</v>
      </c>
      <c r="E268" s="3">
        <v>0</v>
      </c>
      <c r="F268" s="3">
        <v>0</v>
      </c>
      <c r="G268" s="3">
        <v>0</v>
      </c>
      <c r="H268" s="2">
        <v>35.39</v>
      </c>
      <c r="I268" s="2">
        <v>70.89</v>
      </c>
      <c r="J268" s="3">
        <v>0</v>
      </c>
      <c r="K268" s="2">
        <v>106.28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4">
        <v>0</v>
      </c>
      <c r="Z268" s="6">
        <v>3</v>
      </c>
      <c r="AA268" s="7">
        <v>0</v>
      </c>
      <c r="AB268" s="6">
        <v>27</v>
      </c>
    </row>
    <row r="269" spans="1:28" x14ac:dyDescent="0.3">
      <c r="A269" s="26" t="s">
        <v>578</v>
      </c>
      <c r="B269" s="14" t="s">
        <v>579</v>
      </c>
      <c r="C269" s="2" t="s">
        <v>689</v>
      </c>
      <c r="D269" s="2" t="s">
        <v>690</v>
      </c>
      <c r="E269" s="3">
        <v>0</v>
      </c>
      <c r="F269" s="3">
        <v>0</v>
      </c>
      <c r="G269" s="3">
        <v>0</v>
      </c>
      <c r="H269" s="2">
        <v>60.39</v>
      </c>
      <c r="I269" s="2">
        <v>272.27</v>
      </c>
      <c r="J269" s="3">
        <v>0</v>
      </c>
      <c r="K269" s="2">
        <v>332.66</v>
      </c>
      <c r="L269" s="2">
        <v>20.100000000000001</v>
      </c>
      <c r="M269" s="2">
        <v>10.050000000000001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4">
        <v>0</v>
      </c>
      <c r="Z269" s="6">
        <v>54</v>
      </c>
      <c r="AA269" s="7">
        <v>0</v>
      </c>
      <c r="AB269" s="7">
        <v>0</v>
      </c>
    </row>
    <row r="270" spans="1:28" x14ac:dyDescent="0.3">
      <c r="A270" s="26" t="s">
        <v>580</v>
      </c>
      <c r="B270" s="14" t="s">
        <v>581</v>
      </c>
      <c r="C270" s="2" t="s">
        <v>689</v>
      </c>
      <c r="D270" s="2" t="s">
        <v>690</v>
      </c>
      <c r="E270" s="3">
        <v>0</v>
      </c>
      <c r="F270" s="3">
        <v>0</v>
      </c>
      <c r="G270" s="3">
        <v>0</v>
      </c>
      <c r="H270" s="2">
        <v>89.74</v>
      </c>
      <c r="I270" s="2">
        <v>1666.74</v>
      </c>
      <c r="J270" s="2">
        <v>83.98</v>
      </c>
      <c r="K270" s="2">
        <v>1840.46</v>
      </c>
      <c r="L270" s="3">
        <v>0</v>
      </c>
      <c r="M270" s="3">
        <v>0</v>
      </c>
      <c r="N270" s="2">
        <v>41.92</v>
      </c>
      <c r="O270" s="2">
        <v>41.92</v>
      </c>
      <c r="P270" s="2">
        <v>83.84</v>
      </c>
      <c r="Q270" s="2">
        <v>125.76</v>
      </c>
      <c r="R270" s="2">
        <v>125.76</v>
      </c>
      <c r="S270" s="2">
        <v>85.22</v>
      </c>
      <c r="T270" s="3">
        <v>0</v>
      </c>
      <c r="U270" s="3">
        <v>0</v>
      </c>
      <c r="V270" s="3">
        <v>0</v>
      </c>
      <c r="W270" s="3">
        <v>0</v>
      </c>
      <c r="X270" s="2">
        <v>83.98</v>
      </c>
      <c r="Y270" s="4">
        <v>0</v>
      </c>
      <c r="Z270" s="6">
        <v>7</v>
      </c>
      <c r="AA270" s="7">
        <v>0</v>
      </c>
      <c r="AB270" s="6">
        <v>4</v>
      </c>
    </row>
    <row r="271" spans="1:28" x14ac:dyDescent="0.3">
      <c r="A271" s="26" t="s">
        <v>582</v>
      </c>
      <c r="B271" s="14" t="s">
        <v>583</v>
      </c>
      <c r="C271" s="2" t="s">
        <v>689</v>
      </c>
      <c r="D271" s="2" t="s">
        <v>690</v>
      </c>
      <c r="E271" s="3">
        <v>0</v>
      </c>
      <c r="F271" s="3">
        <v>0</v>
      </c>
      <c r="G271" s="3">
        <v>0</v>
      </c>
      <c r="H271" s="3">
        <v>0</v>
      </c>
      <c r="I271" s="2">
        <v>729.36</v>
      </c>
      <c r="J271" s="2">
        <v>95.78</v>
      </c>
      <c r="K271" s="2">
        <v>825.14</v>
      </c>
      <c r="L271" s="2">
        <v>30.27</v>
      </c>
      <c r="M271" s="2">
        <v>9.99</v>
      </c>
      <c r="N271" s="2">
        <v>19.98</v>
      </c>
      <c r="O271" s="2">
        <v>29.97</v>
      </c>
      <c r="P271" s="2">
        <v>19.98</v>
      </c>
      <c r="Q271" s="2">
        <v>39.94</v>
      </c>
      <c r="R271" s="2">
        <v>59.88</v>
      </c>
      <c r="S271" s="2">
        <v>9.49</v>
      </c>
      <c r="T271" s="2">
        <v>38.56</v>
      </c>
      <c r="U271" s="2">
        <v>19.38</v>
      </c>
      <c r="V271" s="3">
        <v>0</v>
      </c>
      <c r="W271" s="2">
        <v>47.75</v>
      </c>
      <c r="X271" s="2">
        <v>28.65</v>
      </c>
      <c r="Y271" s="4">
        <v>0</v>
      </c>
      <c r="Z271" s="6">
        <v>21</v>
      </c>
      <c r="AA271" s="7">
        <v>0</v>
      </c>
      <c r="AB271" s="6">
        <v>37</v>
      </c>
    </row>
    <row r="272" spans="1:28" x14ac:dyDescent="0.3">
      <c r="A272" s="26" t="s">
        <v>584</v>
      </c>
      <c r="B272" s="14" t="s">
        <v>585</v>
      </c>
      <c r="C272" s="2" t="s">
        <v>689</v>
      </c>
      <c r="D272" s="2" t="s">
        <v>690</v>
      </c>
      <c r="E272" s="3">
        <v>0</v>
      </c>
      <c r="F272" s="3">
        <v>0</v>
      </c>
      <c r="G272" s="3">
        <v>0</v>
      </c>
      <c r="H272" s="3">
        <v>0</v>
      </c>
      <c r="I272" s="2">
        <v>139.19999999999999</v>
      </c>
      <c r="J272" s="3">
        <v>0</v>
      </c>
      <c r="K272" s="2">
        <v>139.19999999999999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4">
        <v>0</v>
      </c>
      <c r="Z272" s="7">
        <v>0</v>
      </c>
      <c r="AA272" s="7">
        <v>0</v>
      </c>
      <c r="AB272" s="7">
        <v>0</v>
      </c>
    </row>
    <row r="273" spans="1:28" x14ac:dyDescent="0.3">
      <c r="A273" s="26" t="s">
        <v>586</v>
      </c>
      <c r="B273" s="14" t="s">
        <v>587</v>
      </c>
      <c r="C273" s="2" t="s">
        <v>689</v>
      </c>
      <c r="D273" s="2" t="s">
        <v>690</v>
      </c>
      <c r="E273" s="3">
        <v>0</v>
      </c>
      <c r="F273" s="3">
        <v>0</v>
      </c>
      <c r="G273" s="3">
        <v>0</v>
      </c>
      <c r="H273" s="3">
        <v>0</v>
      </c>
      <c r="I273" s="2">
        <v>153.5</v>
      </c>
      <c r="J273" s="3">
        <v>0</v>
      </c>
      <c r="K273" s="2">
        <v>153.5</v>
      </c>
      <c r="L273" s="3">
        <v>0</v>
      </c>
      <c r="M273" s="3">
        <v>0</v>
      </c>
      <c r="N273" s="3">
        <v>0</v>
      </c>
      <c r="O273" s="3">
        <v>0</v>
      </c>
      <c r="P273" s="2">
        <v>30.5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4">
        <v>0</v>
      </c>
      <c r="Z273" s="6">
        <v>11</v>
      </c>
      <c r="AA273" s="7">
        <v>0</v>
      </c>
      <c r="AB273" s="7">
        <v>0</v>
      </c>
    </row>
    <row r="274" spans="1:28" x14ac:dyDescent="0.3">
      <c r="A274" s="26" t="s">
        <v>588</v>
      </c>
      <c r="B274" s="14" t="s">
        <v>589</v>
      </c>
      <c r="C274" s="2" t="s">
        <v>689</v>
      </c>
      <c r="D274" s="2" t="s">
        <v>690</v>
      </c>
      <c r="E274" s="3">
        <v>0</v>
      </c>
      <c r="F274" s="3">
        <v>0</v>
      </c>
      <c r="G274" s="3">
        <v>0</v>
      </c>
      <c r="H274" s="3">
        <v>0</v>
      </c>
      <c r="I274" s="2">
        <v>178.31</v>
      </c>
      <c r="J274" s="3">
        <v>0</v>
      </c>
      <c r="K274" s="2">
        <v>178.31</v>
      </c>
      <c r="L274" s="2">
        <v>35.659999999999997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4">
        <v>0</v>
      </c>
      <c r="Z274" s="6">
        <v>15</v>
      </c>
      <c r="AA274" s="7">
        <v>0</v>
      </c>
      <c r="AB274" s="7">
        <v>0</v>
      </c>
    </row>
    <row r="275" spans="1:28" x14ac:dyDescent="0.3">
      <c r="A275" s="26" t="s">
        <v>590</v>
      </c>
      <c r="B275" s="14" t="s">
        <v>591</v>
      </c>
      <c r="C275" s="2" t="s">
        <v>689</v>
      </c>
      <c r="D275" s="2" t="s">
        <v>690</v>
      </c>
      <c r="E275" s="3">
        <v>0</v>
      </c>
      <c r="F275" s="3">
        <v>0</v>
      </c>
      <c r="G275" s="3">
        <v>0</v>
      </c>
      <c r="H275" s="3">
        <v>0</v>
      </c>
      <c r="I275" s="2">
        <v>35.85</v>
      </c>
      <c r="J275" s="2">
        <v>35.799999999999997</v>
      </c>
      <c r="K275" s="2">
        <v>71.650000000000006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2">
        <v>8.9499999999999993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2">
        <v>35.799999999999997</v>
      </c>
      <c r="Y275" s="4">
        <v>0</v>
      </c>
      <c r="Z275" s="6">
        <v>8</v>
      </c>
      <c r="AA275" s="7">
        <v>0</v>
      </c>
      <c r="AB275" s="6">
        <v>7</v>
      </c>
    </row>
    <row r="276" spans="1:28" x14ac:dyDescent="0.3">
      <c r="A276" s="26" t="s">
        <v>592</v>
      </c>
      <c r="B276" s="14" t="s">
        <v>593</v>
      </c>
      <c r="C276" s="2" t="s">
        <v>689</v>
      </c>
      <c r="D276" s="2" t="s">
        <v>690</v>
      </c>
      <c r="E276" s="3">
        <v>0</v>
      </c>
      <c r="F276" s="3">
        <v>0</v>
      </c>
      <c r="G276" s="3">
        <v>0</v>
      </c>
      <c r="H276" s="3">
        <v>0</v>
      </c>
      <c r="I276" s="2">
        <v>979.25</v>
      </c>
      <c r="J276" s="3">
        <v>0</v>
      </c>
      <c r="K276" s="2">
        <v>979.25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2">
        <v>63.98</v>
      </c>
      <c r="U276" s="3">
        <v>0</v>
      </c>
      <c r="V276" s="3">
        <v>0</v>
      </c>
      <c r="W276" s="3">
        <v>0</v>
      </c>
      <c r="X276" s="3">
        <v>0</v>
      </c>
      <c r="Y276" s="4">
        <v>0</v>
      </c>
      <c r="Z276" s="6">
        <v>14</v>
      </c>
      <c r="AA276" s="7">
        <v>0</v>
      </c>
      <c r="AB276" s="6">
        <v>1</v>
      </c>
    </row>
    <row r="277" spans="1:28" x14ac:dyDescent="0.3">
      <c r="A277" s="26" t="s">
        <v>594</v>
      </c>
      <c r="B277" s="14" t="s">
        <v>595</v>
      </c>
      <c r="C277" s="2" t="s">
        <v>689</v>
      </c>
      <c r="D277" s="2" t="s">
        <v>690</v>
      </c>
      <c r="E277" s="3">
        <v>0</v>
      </c>
      <c r="F277" s="3">
        <v>0</v>
      </c>
      <c r="G277" s="3">
        <v>0</v>
      </c>
      <c r="H277" s="3">
        <v>0</v>
      </c>
      <c r="I277" s="2">
        <v>45.2</v>
      </c>
      <c r="J277" s="3">
        <v>0</v>
      </c>
      <c r="K277" s="2">
        <v>45.2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4">
        <v>0</v>
      </c>
      <c r="Z277" s="6">
        <v>6</v>
      </c>
      <c r="AA277" s="7">
        <v>0</v>
      </c>
      <c r="AB277" s="7">
        <v>0</v>
      </c>
    </row>
    <row r="278" spans="1:28" x14ac:dyDescent="0.3">
      <c r="A278" s="26" t="s">
        <v>596</v>
      </c>
      <c r="B278" s="14" t="s">
        <v>597</v>
      </c>
      <c r="C278" s="2" t="s">
        <v>689</v>
      </c>
      <c r="D278" s="2" t="s">
        <v>690</v>
      </c>
      <c r="E278" s="3">
        <v>0</v>
      </c>
      <c r="F278" s="3">
        <v>0</v>
      </c>
      <c r="G278" s="3">
        <v>0</v>
      </c>
      <c r="H278" s="3">
        <v>0</v>
      </c>
      <c r="I278" s="2">
        <v>67.989999999999995</v>
      </c>
      <c r="J278" s="3">
        <v>0</v>
      </c>
      <c r="K278" s="2">
        <v>67.989999999999995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4">
        <v>0</v>
      </c>
      <c r="Z278" s="7">
        <v>0</v>
      </c>
      <c r="AA278" s="7">
        <v>0</v>
      </c>
      <c r="AB278" s="7">
        <v>0</v>
      </c>
    </row>
    <row r="279" spans="1:28" x14ac:dyDescent="0.3">
      <c r="A279" s="26" t="s">
        <v>598</v>
      </c>
      <c r="B279" s="14" t="s">
        <v>599</v>
      </c>
      <c r="C279" s="2" t="s">
        <v>689</v>
      </c>
      <c r="D279" s="2" t="s">
        <v>690</v>
      </c>
      <c r="E279" s="3">
        <v>0</v>
      </c>
      <c r="F279" s="3">
        <v>0</v>
      </c>
      <c r="G279" s="3">
        <v>0</v>
      </c>
      <c r="H279" s="3">
        <v>0</v>
      </c>
      <c r="I279" s="2">
        <v>185.24</v>
      </c>
      <c r="J279" s="3">
        <v>0</v>
      </c>
      <c r="K279" s="2">
        <v>185.24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2">
        <v>41.67</v>
      </c>
      <c r="R279" s="2">
        <v>41.67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4">
        <v>0</v>
      </c>
      <c r="Z279" s="6">
        <v>27</v>
      </c>
      <c r="AA279" s="7">
        <v>0</v>
      </c>
      <c r="AB279" s="7">
        <v>0</v>
      </c>
    </row>
    <row r="280" spans="1:28" x14ac:dyDescent="0.3">
      <c r="A280" s="26" t="s">
        <v>600</v>
      </c>
      <c r="B280" s="14" t="s">
        <v>601</v>
      </c>
      <c r="C280" s="2" t="s">
        <v>689</v>
      </c>
      <c r="D280" s="2" t="s">
        <v>690</v>
      </c>
      <c r="E280" s="3">
        <v>0</v>
      </c>
      <c r="F280" s="3">
        <v>0</v>
      </c>
      <c r="G280" s="3">
        <v>0</v>
      </c>
      <c r="H280" s="3">
        <v>0</v>
      </c>
      <c r="I280" s="2">
        <v>11.69</v>
      </c>
      <c r="J280" s="3">
        <v>0</v>
      </c>
      <c r="K280" s="2">
        <v>11.69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4">
        <v>0</v>
      </c>
      <c r="Z280" s="6">
        <v>9</v>
      </c>
      <c r="AA280" s="7">
        <v>0</v>
      </c>
      <c r="AB280" s="7">
        <v>0</v>
      </c>
    </row>
    <row r="281" spans="1:28" x14ac:dyDescent="0.3">
      <c r="A281" s="26" t="s">
        <v>602</v>
      </c>
      <c r="B281" s="14" t="s">
        <v>603</v>
      </c>
      <c r="C281" s="2" t="s">
        <v>689</v>
      </c>
      <c r="D281" s="2" t="s">
        <v>690</v>
      </c>
      <c r="E281" s="3">
        <v>0</v>
      </c>
      <c r="F281" s="3">
        <v>0</v>
      </c>
      <c r="G281" s="3">
        <v>0</v>
      </c>
      <c r="H281" s="3">
        <v>0</v>
      </c>
      <c r="I281" s="2">
        <v>926.04</v>
      </c>
      <c r="J281" s="2">
        <v>33.99</v>
      </c>
      <c r="K281" s="2">
        <v>960.03</v>
      </c>
      <c r="L281" s="3">
        <v>0</v>
      </c>
      <c r="M281" s="3">
        <v>0</v>
      </c>
      <c r="N281" s="2">
        <v>214.03</v>
      </c>
      <c r="O281" s="3">
        <v>0</v>
      </c>
      <c r="P281" s="3">
        <v>0</v>
      </c>
      <c r="Q281" s="2">
        <v>64.58</v>
      </c>
      <c r="R281" s="3">
        <v>0</v>
      </c>
      <c r="S281" s="2">
        <v>96.87</v>
      </c>
      <c r="T281" s="3">
        <v>0</v>
      </c>
      <c r="U281" s="2">
        <v>33.99</v>
      </c>
      <c r="V281" s="3">
        <v>0</v>
      </c>
      <c r="W281" s="3">
        <v>0</v>
      </c>
      <c r="X281" s="3">
        <v>0</v>
      </c>
      <c r="Y281" s="4">
        <v>0</v>
      </c>
      <c r="Z281" s="7">
        <v>0</v>
      </c>
      <c r="AA281" s="7">
        <v>0</v>
      </c>
      <c r="AB281" s="7">
        <v>0</v>
      </c>
    </row>
    <row r="282" spans="1:28" x14ac:dyDescent="0.3">
      <c r="A282" s="26" t="s">
        <v>604</v>
      </c>
      <c r="B282" s="14" t="s">
        <v>605</v>
      </c>
      <c r="C282" s="2" t="s">
        <v>689</v>
      </c>
      <c r="D282" s="2" t="s">
        <v>690</v>
      </c>
      <c r="E282" s="3">
        <v>0</v>
      </c>
      <c r="F282" s="3">
        <v>0</v>
      </c>
      <c r="G282" s="3">
        <v>0</v>
      </c>
      <c r="H282" s="3">
        <v>0</v>
      </c>
      <c r="I282" s="2">
        <v>235.74</v>
      </c>
      <c r="J282" s="3">
        <v>0</v>
      </c>
      <c r="K282" s="2">
        <v>235.74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4">
        <v>0</v>
      </c>
      <c r="Z282" s="7">
        <v>0</v>
      </c>
      <c r="AA282" s="7">
        <v>0</v>
      </c>
      <c r="AB282" s="7">
        <v>0</v>
      </c>
    </row>
    <row r="283" spans="1:28" x14ac:dyDescent="0.3">
      <c r="A283" s="26" t="s">
        <v>606</v>
      </c>
      <c r="B283" s="14" t="s">
        <v>607</v>
      </c>
      <c r="C283" s="2" t="s">
        <v>689</v>
      </c>
      <c r="D283" s="2" t="s">
        <v>690</v>
      </c>
      <c r="E283" s="3">
        <v>0</v>
      </c>
      <c r="F283" s="3">
        <v>0</v>
      </c>
      <c r="G283" s="3">
        <v>0</v>
      </c>
      <c r="H283" s="3">
        <v>0</v>
      </c>
      <c r="I283" s="2">
        <v>126.68</v>
      </c>
      <c r="J283" s="3">
        <v>0</v>
      </c>
      <c r="K283" s="2">
        <v>126.68</v>
      </c>
      <c r="L283" s="3">
        <v>0</v>
      </c>
      <c r="M283" s="2">
        <v>12.65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4">
        <v>0</v>
      </c>
      <c r="Z283" s="7">
        <v>0</v>
      </c>
      <c r="AA283" s="7">
        <v>0</v>
      </c>
      <c r="AB283" s="7">
        <v>0</v>
      </c>
    </row>
    <row r="284" spans="1:28" x14ac:dyDescent="0.3">
      <c r="A284" s="26" t="s">
        <v>608</v>
      </c>
      <c r="B284" s="14" t="s">
        <v>609</v>
      </c>
      <c r="C284" s="2" t="s">
        <v>689</v>
      </c>
      <c r="D284" s="2" t="s">
        <v>690</v>
      </c>
      <c r="E284" s="3">
        <v>0</v>
      </c>
      <c r="F284" s="3">
        <v>0</v>
      </c>
      <c r="G284" s="3">
        <v>0</v>
      </c>
      <c r="H284" s="3">
        <v>0</v>
      </c>
      <c r="I284" s="2">
        <v>118.94</v>
      </c>
      <c r="J284" s="3">
        <v>0</v>
      </c>
      <c r="K284" s="2">
        <v>118.94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4">
        <v>0</v>
      </c>
      <c r="Z284" s="6">
        <v>77</v>
      </c>
      <c r="AA284" s="7">
        <v>0</v>
      </c>
      <c r="AB284" s="7">
        <v>0</v>
      </c>
    </row>
    <row r="285" spans="1:28" x14ac:dyDescent="0.3">
      <c r="A285" s="26" t="s">
        <v>610</v>
      </c>
      <c r="B285" s="14" t="s">
        <v>611</v>
      </c>
      <c r="C285" s="2" t="s">
        <v>689</v>
      </c>
      <c r="D285" s="2" t="s">
        <v>690</v>
      </c>
      <c r="E285" s="3">
        <v>0</v>
      </c>
      <c r="F285" s="3">
        <v>0</v>
      </c>
      <c r="G285" s="3">
        <v>0</v>
      </c>
      <c r="H285" s="3">
        <v>0</v>
      </c>
      <c r="I285" s="2">
        <v>62.88</v>
      </c>
      <c r="J285" s="3">
        <v>0</v>
      </c>
      <c r="K285" s="2">
        <v>62.88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4">
        <v>0</v>
      </c>
      <c r="Z285" s="6">
        <v>11</v>
      </c>
      <c r="AA285" s="7">
        <v>0</v>
      </c>
      <c r="AB285" s="6">
        <v>5</v>
      </c>
    </row>
    <row r="286" spans="1:28" x14ac:dyDescent="0.3">
      <c r="A286" s="26" t="s">
        <v>612</v>
      </c>
      <c r="B286" s="14" t="s">
        <v>613</v>
      </c>
      <c r="C286" s="2" t="s">
        <v>689</v>
      </c>
      <c r="D286" s="2" t="s">
        <v>690</v>
      </c>
      <c r="E286" s="3">
        <v>0</v>
      </c>
      <c r="F286" s="3">
        <v>0</v>
      </c>
      <c r="G286" s="3">
        <v>0</v>
      </c>
      <c r="H286" s="3">
        <v>0</v>
      </c>
      <c r="I286" s="2">
        <v>1167.58</v>
      </c>
      <c r="J286" s="3">
        <v>0</v>
      </c>
      <c r="K286" s="2">
        <v>1167.58</v>
      </c>
      <c r="L286" s="2">
        <v>105.52</v>
      </c>
      <c r="M286" s="2">
        <v>238.52</v>
      </c>
      <c r="N286" s="2">
        <v>132.9</v>
      </c>
      <c r="O286" s="2">
        <v>136.66999999999999</v>
      </c>
      <c r="P286" s="2">
        <v>13.5</v>
      </c>
      <c r="Q286" s="3">
        <v>0</v>
      </c>
      <c r="R286" s="3">
        <v>0</v>
      </c>
      <c r="S286" s="2">
        <v>27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4">
        <v>0</v>
      </c>
      <c r="Z286" s="6">
        <v>19</v>
      </c>
      <c r="AA286" s="7">
        <v>0</v>
      </c>
      <c r="AB286" s="6">
        <v>1</v>
      </c>
    </row>
    <row r="287" spans="1:28" x14ac:dyDescent="0.3">
      <c r="A287" s="26" t="s">
        <v>614</v>
      </c>
      <c r="B287" s="14" t="s">
        <v>615</v>
      </c>
      <c r="C287" s="2" t="s">
        <v>689</v>
      </c>
      <c r="D287" s="2" t="s">
        <v>690</v>
      </c>
      <c r="E287" s="3">
        <v>0</v>
      </c>
      <c r="F287" s="3">
        <v>0</v>
      </c>
      <c r="G287" s="3">
        <v>0</v>
      </c>
      <c r="H287" s="3">
        <v>0</v>
      </c>
      <c r="I287" s="2">
        <v>78.400000000000006</v>
      </c>
      <c r="J287" s="3">
        <v>0</v>
      </c>
      <c r="K287" s="2">
        <v>78.400000000000006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4">
        <v>0</v>
      </c>
      <c r="Z287" s="7">
        <v>0</v>
      </c>
      <c r="AA287" s="7">
        <v>0</v>
      </c>
      <c r="AB287" s="7">
        <v>0</v>
      </c>
    </row>
    <row r="288" spans="1:28" x14ac:dyDescent="0.3">
      <c r="A288" s="26" t="s">
        <v>616</v>
      </c>
      <c r="B288" s="14" t="s">
        <v>617</v>
      </c>
      <c r="C288" s="2" t="s">
        <v>689</v>
      </c>
      <c r="D288" s="2" t="s">
        <v>690</v>
      </c>
      <c r="E288" s="3">
        <v>0</v>
      </c>
      <c r="F288" s="3">
        <v>0</v>
      </c>
      <c r="G288" s="3">
        <v>0</v>
      </c>
      <c r="H288" s="3">
        <v>0</v>
      </c>
      <c r="I288" s="2">
        <v>297.37</v>
      </c>
      <c r="J288" s="2">
        <v>22.99</v>
      </c>
      <c r="K288" s="2">
        <v>320.36</v>
      </c>
      <c r="L288" s="3">
        <v>0</v>
      </c>
      <c r="M288" s="3">
        <v>0</v>
      </c>
      <c r="N288" s="3">
        <v>0</v>
      </c>
      <c r="O288" s="3">
        <v>0</v>
      </c>
      <c r="P288" s="2">
        <v>45.98</v>
      </c>
      <c r="Q288" s="3">
        <v>0</v>
      </c>
      <c r="R288" s="3">
        <v>0</v>
      </c>
      <c r="S288" s="2">
        <v>22.99</v>
      </c>
      <c r="T288" s="2">
        <v>22.99</v>
      </c>
      <c r="U288" s="2">
        <v>22.99</v>
      </c>
      <c r="V288" s="3">
        <v>0</v>
      </c>
      <c r="W288" s="3">
        <v>0</v>
      </c>
      <c r="X288" s="3">
        <v>0</v>
      </c>
      <c r="Y288" s="4">
        <v>0</v>
      </c>
      <c r="Z288" s="6">
        <v>3</v>
      </c>
      <c r="AA288" s="7">
        <v>0</v>
      </c>
      <c r="AB288" s="6">
        <v>15</v>
      </c>
    </row>
    <row r="289" spans="1:28" x14ac:dyDescent="0.3">
      <c r="A289" s="26" t="s">
        <v>618</v>
      </c>
      <c r="B289" s="14" t="s">
        <v>619</v>
      </c>
      <c r="C289" s="2" t="s">
        <v>689</v>
      </c>
      <c r="D289" s="2" t="s">
        <v>690</v>
      </c>
      <c r="E289" s="3">
        <v>0</v>
      </c>
      <c r="F289" s="3">
        <v>0</v>
      </c>
      <c r="G289" s="3">
        <v>0</v>
      </c>
      <c r="H289" s="3">
        <v>0</v>
      </c>
      <c r="I289" s="2">
        <v>173.96</v>
      </c>
      <c r="J289" s="3">
        <v>0</v>
      </c>
      <c r="K289" s="2">
        <v>173.96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4">
        <v>0</v>
      </c>
      <c r="Z289" s="7">
        <v>0</v>
      </c>
      <c r="AA289" s="7">
        <v>0</v>
      </c>
      <c r="AB289" s="7">
        <v>0</v>
      </c>
    </row>
    <row r="290" spans="1:28" x14ac:dyDescent="0.3">
      <c r="A290" s="26" t="s">
        <v>620</v>
      </c>
      <c r="B290" s="14" t="s">
        <v>621</v>
      </c>
      <c r="C290" s="2" t="s">
        <v>689</v>
      </c>
      <c r="D290" s="2" t="s">
        <v>690</v>
      </c>
      <c r="E290" s="3">
        <v>0</v>
      </c>
      <c r="F290" s="3">
        <v>0</v>
      </c>
      <c r="G290" s="3">
        <v>0</v>
      </c>
      <c r="H290" s="3">
        <v>0</v>
      </c>
      <c r="I290" s="2">
        <v>16.95</v>
      </c>
      <c r="J290" s="3">
        <v>0</v>
      </c>
      <c r="K290" s="2">
        <v>16.95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4">
        <v>0</v>
      </c>
      <c r="Z290" s="7">
        <v>0</v>
      </c>
      <c r="AA290" s="7">
        <v>0</v>
      </c>
      <c r="AB290" s="7">
        <v>0</v>
      </c>
    </row>
    <row r="291" spans="1:28" x14ac:dyDescent="0.3">
      <c r="A291" s="26" t="s">
        <v>622</v>
      </c>
      <c r="B291" s="14" t="s">
        <v>623</v>
      </c>
      <c r="C291" s="2" t="s">
        <v>689</v>
      </c>
      <c r="D291" s="2" t="s">
        <v>690</v>
      </c>
      <c r="E291" s="3">
        <v>0</v>
      </c>
      <c r="F291" s="3">
        <v>0</v>
      </c>
      <c r="G291" s="3">
        <v>0</v>
      </c>
      <c r="H291" s="3">
        <v>0</v>
      </c>
      <c r="I291" s="2">
        <v>140.79</v>
      </c>
      <c r="J291" s="3">
        <v>0</v>
      </c>
      <c r="K291" s="2">
        <v>140.79</v>
      </c>
      <c r="L291" s="2">
        <v>22.99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2">
        <v>22.99</v>
      </c>
      <c r="S291" s="2">
        <v>22.99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4">
        <v>0</v>
      </c>
      <c r="Z291" s="6">
        <v>8</v>
      </c>
      <c r="AA291" s="7">
        <v>0</v>
      </c>
      <c r="AB291" s="6">
        <v>1</v>
      </c>
    </row>
    <row r="292" spans="1:28" x14ac:dyDescent="0.3">
      <c r="A292" s="26" t="s">
        <v>624</v>
      </c>
      <c r="B292" s="14" t="s">
        <v>625</v>
      </c>
      <c r="C292" s="2" t="s">
        <v>689</v>
      </c>
      <c r="D292" s="2" t="s">
        <v>690</v>
      </c>
      <c r="E292" s="3">
        <v>0</v>
      </c>
      <c r="F292" s="3">
        <v>0</v>
      </c>
      <c r="G292" s="3">
        <v>0</v>
      </c>
      <c r="H292" s="3">
        <v>0</v>
      </c>
      <c r="I292" s="2">
        <v>17.82</v>
      </c>
      <c r="J292" s="3">
        <v>0</v>
      </c>
      <c r="K292" s="2">
        <v>17.82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4">
        <v>0</v>
      </c>
      <c r="Z292" s="6">
        <v>39</v>
      </c>
      <c r="AA292" s="7">
        <v>0</v>
      </c>
      <c r="AB292" s="7">
        <v>0</v>
      </c>
    </row>
    <row r="293" spans="1:28" x14ac:dyDescent="0.3">
      <c r="A293" s="26" t="s">
        <v>626</v>
      </c>
      <c r="B293" s="14" t="s">
        <v>627</v>
      </c>
      <c r="C293" s="2" t="s">
        <v>689</v>
      </c>
      <c r="D293" s="2" t="s">
        <v>690</v>
      </c>
      <c r="E293" s="3">
        <v>0</v>
      </c>
      <c r="F293" s="3">
        <v>0</v>
      </c>
      <c r="G293" s="3">
        <v>0</v>
      </c>
      <c r="H293" s="3">
        <v>0</v>
      </c>
      <c r="I293" s="2">
        <v>74.010000000000005</v>
      </c>
      <c r="J293" s="2">
        <v>29.9</v>
      </c>
      <c r="K293" s="2">
        <v>103.91</v>
      </c>
      <c r="L293" s="3">
        <v>0</v>
      </c>
      <c r="M293" s="3">
        <v>0</v>
      </c>
      <c r="N293" s="3">
        <v>0</v>
      </c>
      <c r="O293" s="3">
        <v>0</v>
      </c>
      <c r="P293" s="2">
        <v>14.95</v>
      </c>
      <c r="Q293" s="3">
        <v>0</v>
      </c>
      <c r="R293" s="2">
        <v>14.95</v>
      </c>
      <c r="S293" s="3">
        <v>0</v>
      </c>
      <c r="T293" s="3">
        <v>0</v>
      </c>
      <c r="U293" s="3">
        <v>0</v>
      </c>
      <c r="V293" s="2">
        <v>29.9</v>
      </c>
      <c r="W293" s="3">
        <v>0</v>
      </c>
      <c r="X293" s="3">
        <v>0</v>
      </c>
      <c r="Y293" s="4">
        <v>0</v>
      </c>
      <c r="Z293" s="6">
        <v>16</v>
      </c>
      <c r="AA293" s="7">
        <v>0</v>
      </c>
      <c r="AB293" s="6">
        <v>1</v>
      </c>
    </row>
    <row r="294" spans="1:28" x14ac:dyDescent="0.3">
      <c r="A294" s="26" t="s">
        <v>628</v>
      </c>
      <c r="B294" s="14" t="s">
        <v>629</v>
      </c>
      <c r="C294" s="2" t="s">
        <v>689</v>
      </c>
      <c r="D294" s="2" t="s">
        <v>690</v>
      </c>
      <c r="E294" s="3">
        <v>0</v>
      </c>
      <c r="F294" s="3">
        <v>0</v>
      </c>
      <c r="G294" s="3">
        <v>0</v>
      </c>
      <c r="H294" s="3">
        <v>0</v>
      </c>
      <c r="I294" s="2">
        <v>222.08</v>
      </c>
      <c r="J294" s="2">
        <v>12.29</v>
      </c>
      <c r="K294" s="2">
        <v>234.37</v>
      </c>
      <c r="L294" s="2">
        <v>24.68</v>
      </c>
      <c r="M294" s="2">
        <v>12.34</v>
      </c>
      <c r="N294" s="2">
        <v>24.68</v>
      </c>
      <c r="O294" s="2">
        <v>24.68</v>
      </c>
      <c r="P294" s="3">
        <v>0</v>
      </c>
      <c r="Q294" s="2">
        <v>24.68</v>
      </c>
      <c r="R294" s="3">
        <v>0</v>
      </c>
      <c r="S294" s="3">
        <v>0</v>
      </c>
      <c r="T294" s="3">
        <v>0</v>
      </c>
      <c r="U294" s="3">
        <v>0</v>
      </c>
      <c r="V294" s="2">
        <v>12.29</v>
      </c>
      <c r="W294" s="3">
        <v>0</v>
      </c>
      <c r="X294" s="3">
        <v>0</v>
      </c>
      <c r="Y294" s="4">
        <v>0</v>
      </c>
      <c r="Z294" s="6">
        <v>16</v>
      </c>
      <c r="AA294" s="7">
        <v>0</v>
      </c>
      <c r="AB294" s="6">
        <v>8</v>
      </c>
    </row>
    <row r="295" spans="1:28" x14ac:dyDescent="0.3">
      <c r="A295" s="26" t="s">
        <v>630</v>
      </c>
      <c r="B295" s="14" t="s">
        <v>631</v>
      </c>
      <c r="C295" s="2" t="s">
        <v>689</v>
      </c>
      <c r="D295" s="2" t="s">
        <v>690</v>
      </c>
      <c r="E295" s="3">
        <v>0</v>
      </c>
      <c r="F295" s="3">
        <v>0</v>
      </c>
      <c r="G295" s="3">
        <v>0</v>
      </c>
      <c r="H295" s="3">
        <v>0</v>
      </c>
      <c r="I295" s="2">
        <v>501.38</v>
      </c>
      <c r="J295" s="3">
        <v>0</v>
      </c>
      <c r="K295" s="2">
        <v>501.38</v>
      </c>
      <c r="L295" s="3">
        <v>0</v>
      </c>
      <c r="M295" s="2">
        <v>81.98</v>
      </c>
      <c r="N295" s="3">
        <v>0</v>
      </c>
      <c r="O295" s="2">
        <v>245.94</v>
      </c>
      <c r="P295" s="2">
        <v>39.99</v>
      </c>
      <c r="Q295" s="3">
        <v>0</v>
      </c>
      <c r="R295" s="3">
        <v>0</v>
      </c>
      <c r="S295" s="2">
        <v>39.99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4">
        <v>0</v>
      </c>
      <c r="Z295" s="6">
        <v>6</v>
      </c>
      <c r="AA295" s="7">
        <v>0</v>
      </c>
      <c r="AB295" s="7">
        <v>0</v>
      </c>
    </row>
    <row r="296" spans="1:28" x14ac:dyDescent="0.3">
      <c r="A296" s="26" t="s">
        <v>632</v>
      </c>
      <c r="B296" s="14" t="s">
        <v>633</v>
      </c>
      <c r="C296" s="2" t="s">
        <v>689</v>
      </c>
      <c r="D296" s="2" t="s">
        <v>690</v>
      </c>
      <c r="E296" s="3">
        <v>0</v>
      </c>
      <c r="F296" s="3">
        <v>0</v>
      </c>
      <c r="G296" s="3">
        <v>0</v>
      </c>
      <c r="H296" s="3">
        <v>0</v>
      </c>
      <c r="I296" s="2">
        <v>289.05</v>
      </c>
      <c r="J296" s="3">
        <v>0</v>
      </c>
      <c r="K296" s="2">
        <v>289.05</v>
      </c>
      <c r="L296" s="2">
        <v>14.75</v>
      </c>
      <c r="M296" s="2">
        <v>44.25</v>
      </c>
      <c r="N296" s="2">
        <v>103.25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4">
        <v>0</v>
      </c>
      <c r="Z296" s="7">
        <v>0</v>
      </c>
      <c r="AA296" s="7">
        <v>0</v>
      </c>
      <c r="AB296" s="7">
        <v>0</v>
      </c>
    </row>
    <row r="297" spans="1:28" x14ac:dyDescent="0.3">
      <c r="A297" s="26" t="s">
        <v>634</v>
      </c>
      <c r="B297" s="14" t="s">
        <v>635</v>
      </c>
      <c r="C297" s="2" t="s">
        <v>689</v>
      </c>
      <c r="D297" s="2" t="s">
        <v>690</v>
      </c>
      <c r="E297" s="3">
        <v>0</v>
      </c>
      <c r="F297" s="3">
        <v>0</v>
      </c>
      <c r="G297" s="3">
        <v>0</v>
      </c>
      <c r="H297" s="3">
        <v>0</v>
      </c>
      <c r="I297" s="2">
        <v>158.94</v>
      </c>
      <c r="J297" s="3">
        <v>0</v>
      </c>
      <c r="K297" s="2">
        <v>158.94</v>
      </c>
      <c r="L297" s="3">
        <v>0</v>
      </c>
      <c r="M297" s="3">
        <v>0</v>
      </c>
      <c r="N297" s="2">
        <v>26.25</v>
      </c>
      <c r="O297" s="3">
        <v>0</v>
      </c>
      <c r="P297" s="3">
        <v>0</v>
      </c>
      <c r="Q297" s="3">
        <v>0</v>
      </c>
      <c r="R297" s="3">
        <v>0</v>
      </c>
      <c r="S297" s="2">
        <v>26.99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4">
        <v>0</v>
      </c>
      <c r="Z297" s="6">
        <v>6</v>
      </c>
      <c r="AA297" s="7">
        <v>0</v>
      </c>
      <c r="AB297" s="7">
        <v>0</v>
      </c>
    </row>
    <row r="298" spans="1:28" x14ac:dyDescent="0.3">
      <c r="A298" s="26" t="s">
        <v>636</v>
      </c>
      <c r="B298" s="14" t="s">
        <v>637</v>
      </c>
      <c r="C298" s="2" t="s">
        <v>689</v>
      </c>
      <c r="D298" s="2" t="s">
        <v>690</v>
      </c>
      <c r="E298" s="3">
        <v>0</v>
      </c>
      <c r="F298" s="3">
        <v>0</v>
      </c>
      <c r="G298" s="3">
        <v>0</v>
      </c>
      <c r="H298" s="3">
        <v>0</v>
      </c>
      <c r="I298" s="2">
        <v>199.99</v>
      </c>
      <c r="J298" s="3">
        <v>0</v>
      </c>
      <c r="K298" s="2">
        <v>199.99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4">
        <v>0</v>
      </c>
      <c r="Z298" s="6">
        <v>6</v>
      </c>
      <c r="AA298" s="7">
        <v>0</v>
      </c>
      <c r="AB298" s="6">
        <v>6</v>
      </c>
    </row>
    <row r="299" spans="1:28" x14ac:dyDescent="0.3">
      <c r="A299" s="26" t="s">
        <v>638</v>
      </c>
      <c r="B299" s="14" t="s">
        <v>639</v>
      </c>
      <c r="C299" s="2" t="s">
        <v>689</v>
      </c>
      <c r="D299" s="2" t="s">
        <v>690</v>
      </c>
      <c r="E299" s="3">
        <v>0</v>
      </c>
      <c r="F299" s="3">
        <v>0</v>
      </c>
      <c r="G299" s="3">
        <v>0</v>
      </c>
      <c r="H299" s="3">
        <v>0</v>
      </c>
      <c r="I299" s="2">
        <v>753.89</v>
      </c>
      <c r="J299" s="2">
        <v>97.97</v>
      </c>
      <c r="K299" s="2">
        <v>851.86</v>
      </c>
      <c r="L299" s="2">
        <v>98.7</v>
      </c>
      <c r="M299" s="2">
        <v>65.8</v>
      </c>
      <c r="N299" s="2">
        <v>98.7</v>
      </c>
      <c r="O299" s="2">
        <v>164.79</v>
      </c>
      <c r="P299" s="2">
        <v>32.99</v>
      </c>
      <c r="Q299" s="2">
        <v>65.98</v>
      </c>
      <c r="R299" s="2">
        <v>65.98</v>
      </c>
      <c r="S299" s="3">
        <v>0</v>
      </c>
      <c r="T299" s="2">
        <v>127.96</v>
      </c>
      <c r="U299" s="2">
        <v>31.99</v>
      </c>
      <c r="V299" s="3">
        <v>0</v>
      </c>
      <c r="W299" s="3">
        <v>0</v>
      </c>
      <c r="X299" s="2">
        <v>31.99</v>
      </c>
      <c r="Y299" s="5">
        <v>33.99</v>
      </c>
      <c r="Z299" s="7">
        <v>0</v>
      </c>
      <c r="AA299" s="7">
        <v>0</v>
      </c>
      <c r="AB299" s="6">
        <v>25</v>
      </c>
    </row>
    <row r="300" spans="1:28" x14ac:dyDescent="0.3">
      <c r="A300" s="26" t="s">
        <v>640</v>
      </c>
      <c r="B300" s="14" t="s">
        <v>641</v>
      </c>
      <c r="C300" s="2" t="s">
        <v>689</v>
      </c>
      <c r="D300" s="2" t="s">
        <v>690</v>
      </c>
      <c r="E300" s="3">
        <v>0</v>
      </c>
      <c r="F300" s="3">
        <v>0</v>
      </c>
      <c r="G300" s="3">
        <v>0</v>
      </c>
      <c r="H300" s="3">
        <v>0</v>
      </c>
      <c r="I300" s="2">
        <v>174.84</v>
      </c>
      <c r="J300" s="2">
        <v>43.94</v>
      </c>
      <c r="K300" s="2">
        <v>218.78</v>
      </c>
      <c r="L300" s="2">
        <v>43.06</v>
      </c>
      <c r="M300" s="2">
        <v>43.82</v>
      </c>
      <c r="N300" s="2">
        <v>21.99</v>
      </c>
      <c r="O300" s="2">
        <v>21.99</v>
      </c>
      <c r="P300" s="2">
        <v>43.98</v>
      </c>
      <c r="Q300" s="3">
        <v>0</v>
      </c>
      <c r="R300" s="3">
        <v>0</v>
      </c>
      <c r="S300" s="3">
        <v>0</v>
      </c>
      <c r="T300" s="3">
        <v>0</v>
      </c>
      <c r="U300" s="2">
        <v>21.99</v>
      </c>
      <c r="V300" s="2">
        <v>21.95</v>
      </c>
      <c r="W300" s="3">
        <v>0</v>
      </c>
      <c r="X300" s="3">
        <v>0</v>
      </c>
      <c r="Y300" s="4">
        <v>0</v>
      </c>
      <c r="Z300" s="6">
        <v>10</v>
      </c>
      <c r="AA300" s="7">
        <v>0</v>
      </c>
      <c r="AB300" s="7">
        <v>0</v>
      </c>
    </row>
    <row r="301" spans="1:28" x14ac:dyDescent="0.3">
      <c r="A301" s="26" t="s">
        <v>642</v>
      </c>
      <c r="B301" s="14" t="s">
        <v>643</v>
      </c>
      <c r="C301" s="2" t="s">
        <v>689</v>
      </c>
      <c r="D301" s="2" t="s">
        <v>690</v>
      </c>
      <c r="E301" s="3">
        <v>0</v>
      </c>
      <c r="F301" s="3">
        <v>0</v>
      </c>
      <c r="G301" s="3">
        <v>0</v>
      </c>
      <c r="H301" s="3">
        <v>0</v>
      </c>
      <c r="I301" s="2">
        <v>72.680000000000007</v>
      </c>
      <c r="J301" s="2">
        <v>353.28</v>
      </c>
      <c r="K301" s="2">
        <v>425.96</v>
      </c>
      <c r="L301" s="2">
        <v>48.78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2">
        <v>23.9</v>
      </c>
      <c r="U301" s="2">
        <v>145.4</v>
      </c>
      <c r="V301" s="2">
        <v>51.74</v>
      </c>
      <c r="W301" s="2">
        <v>156.13999999999999</v>
      </c>
      <c r="X301" s="3">
        <v>0</v>
      </c>
      <c r="Y301" s="4">
        <v>0</v>
      </c>
      <c r="Z301" s="6">
        <v>2</v>
      </c>
      <c r="AA301" s="7">
        <v>0</v>
      </c>
      <c r="AB301" s="7">
        <v>0</v>
      </c>
    </row>
    <row r="302" spans="1:28" x14ac:dyDescent="0.3">
      <c r="A302" s="26" t="s">
        <v>644</v>
      </c>
      <c r="B302" s="14" t="s">
        <v>645</v>
      </c>
      <c r="C302" s="2" t="s">
        <v>689</v>
      </c>
      <c r="D302" s="2" t="s">
        <v>690</v>
      </c>
      <c r="E302" s="3">
        <v>0</v>
      </c>
      <c r="F302" s="3">
        <v>0</v>
      </c>
      <c r="G302" s="3">
        <v>0</v>
      </c>
      <c r="H302" s="3">
        <v>0</v>
      </c>
      <c r="I302" s="2">
        <v>581.91999999999996</v>
      </c>
      <c r="J302" s="2">
        <v>497.86</v>
      </c>
      <c r="K302" s="2">
        <v>1079.78</v>
      </c>
      <c r="L302" s="2">
        <v>83.99</v>
      </c>
      <c r="M302" s="3">
        <v>0</v>
      </c>
      <c r="N302" s="2">
        <v>83</v>
      </c>
      <c r="O302" s="3">
        <v>0</v>
      </c>
      <c r="P302" s="3">
        <v>0</v>
      </c>
      <c r="Q302" s="3">
        <v>0</v>
      </c>
      <c r="R302" s="2">
        <v>165.98</v>
      </c>
      <c r="S302" s="2">
        <v>165.98</v>
      </c>
      <c r="T302" s="2">
        <v>82.97</v>
      </c>
      <c r="U302" s="2">
        <v>165.9</v>
      </c>
      <c r="V302" s="2">
        <v>165.98</v>
      </c>
      <c r="W302" s="2">
        <v>82.99</v>
      </c>
      <c r="X302" s="2">
        <v>82.99</v>
      </c>
      <c r="Y302" s="4">
        <v>0</v>
      </c>
      <c r="Z302" s="6">
        <v>7</v>
      </c>
      <c r="AA302" s="7">
        <v>0</v>
      </c>
      <c r="AB302" s="6">
        <v>1</v>
      </c>
    </row>
    <row r="303" spans="1:28" x14ac:dyDescent="0.3">
      <c r="A303" s="26" t="s">
        <v>646</v>
      </c>
      <c r="B303" s="14" t="s">
        <v>647</v>
      </c>
      <c r="C303" s="2" t="s">
        <v>689</v>
      </c>
      <c r="D303" s="2" t="s">
        <v>690</v>
      </c>
      <c r="E303" s="3">
        <v>0</v>
      </c>
      <c r="F303" s="3">
        <v>0</v>
      </c>
      <c r="G303" s="3">
        <v>0</v>
      </c>
      <c r="H303" s="3">
        <v>0</v>
      </c>
      <c r="I303" s="2">
        <v>350.65</v>
      </c>
      <c r="J303" s="2">
        <v>351.65</v>
      </c>
      <c r="K303" s="2">
        <v>702.3</v>
      </c>
      <c r="L303" s="3">
        <v>0</v>
      </c>
      <c r="M303" s="2">
        <v>49.95</v>
      </c>
      <c r="N303" s="3">
        <v>0</v>
      </c>
      <c r="O303" s="3">
        <v>0</v>
      </c>
      <c r="P303" s="2">
        <v>99.9</v>
      </c>
      <c r="Q303" s="3">
        <v>0</v>
      </c>
      <c r="R303" s="2">
        <v>99.9</v>
      </c>
      <c r="S303" s="2">
        <v>100.9</v>
      </c>
      <c r="T303" s="3">
        <v>0</v>
      </c>
      <c r="U303" s="2">
        <v>200.8</v>
      </c>
      <c r="V303" s="2">
        <v>50.95</v>
      </c>
      <c r="W303" s="2">
        <v>49.95</v>
      </c>
      <c r="X303" s="2">
        <v>49.95</v>
      </c>
      <c r="Y303" s="4">
        <v>0</v>
      </c>
      <c r="Z303" s="6">
        <v>1</v>
      </c>
      <c r="AA303" s="7">
        <v>0</v>
      </c>
      <c r="AB303" s="6">
        <v>1</v>
      </c>
    </row>
    <row r="304" spans="1:28" x14ac:dyDescent="0.3">
      <c r="A304" s="26" t="s">
        <v>648</v>
      </c>
      <c r="B304" s="14" t="s">
        <v>649</v>
      </c>
      <c r="C304" s="2" t="s">
        <v>689</v>
      </c>
      <c r="D304" s="2" t="s">
        <v>690</v>
      </c>
      <c r="E304" s="3">
        <v>0</v>
      </c>
      <c r="F304" s="3">
        <v>0</v>
      </c>
      <c r="G304" s="3">
        <v>0</v>
      </c>
      <c r="H304" s="3">
        <v>0</v>
      </c>
      <c r="I304" s="2">
        <v>60.99</v>
      </c>
      <c r="J304" s="2">
        <v>95.98</v>
      </c>
      <c r="K304" s="2">
        <v>156.97</v>
      </c>
      <c r="L304" s="3">
        <v>0</v>
      </c>
      <c r="M304" s="3">
        <v>0</v>
      </c>
      <c r="N304" s="2">
        <v>60.99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2">
        <v>95.98</v>
      </c>
      <c r="Y304" s="4">
        <v>0</v>
      </c>
      <c r="Z304" s="6">
        <v>2</v>
      </c>
      <c r="AA304" s="7">
        <v>0</v>
      </c>
      <c r="AB304" s="7">
        <v>0</v>
      </c>
    </row>
    <row r="305" spans="1:28" x14ac:dyDescent="0.3">
      <c r="A305" s="26" t="s">
        <v>650</v>
      </c>
      <c r="B305" s="14" t="s">
        <v>651</v>
      </c>
      <c r="C305" s="2" t="s">
        <v>689</v>
      </c>
      <c r="D305" s="2" t="s">
        <v>690</v>
      </c>
      <c r="E305" s="3">
        <v>0</v>
      </c>
      <c r="F305" s="3">
        <v>0</v>
      </c>
      <c r="G305" s="3">
        <v>0</v>
      </c>
      <c r="H305" s="3">
        <v>0</v>
      </c>
      <c r="I305" s="2">
        <v>40.630000000000003</v>
      </c>
      <c r="J305" s="3">
        <v>0</v>
      </c>
      <c r="K305" s="2">
        <v>40.630000000000003</v>
      </c>
      <c r="L305" s="3">
        <v>0</v>
      </c>
      <c r="M305" s="3">
        <v>0</v>
      </c>
      <c r="N305" s="3">
        <v>0</v>
      </c>
      <c r="O305" s="2">
        <v>40.630000000000003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4">
        <v>0</v>
      </c>
      <c r="Z305" s="6">
        <v>5</v>
      </c>
      <c r="AA305" s="7">
        <v>0</v>
      </c>
      <c r="AB305" s="7">
        <v>0</v>
      </c>
    </row>
    <row r="306" spans="1:28" x14ac:dyDescent="0.3">
      <c r="A306" s="26" t="s">
        <v>652</v>
      </c>
      <c r="B306" s="14" t="s">
        <v>653</v>
      </c>
      <c r="C306" s="2" t="s">
        <v>689</v>
      </c>
      <c r="D306" s="2" t="s">
        <v>690</v>
      </c>
      <c r="E306" s="3">
        <v>0</v>
      </c>
      <c r="F306" s="3">
        <v>0</v>
      </c>
      <c r="G306" s="3">
        <v>0</v>
      </c>
      <c r="H306" s="3">
        <v>0</v>
      </c>
      <c r="I306" s="2">
        <v>36.979999999999997</v>
      </c>
      <c r="J306" s="2">
        <v>18.2</v>
      </c>
      <c r="K306" s="2">
        <v>55.18</v>
      </c>
      <c r="L306" s="3">
        <v>0</v>
      </c>
      <c r="M306" s="3">
        <v>0</v>
      </c>
      <c r="N306" s="3">
        <v>0</v>
      </c>
      <c r="O306" s="2">
        <v>36.979999999999997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2">
        <v>18.2</v>
      </c>
      <c r="Y306" s="4">
        <v>0</v>
      </c>
      <c r="Z306" s="6">
        <v>16</v>
      </c>
      <c r="AA306" s="7">
        <v>0</v>
      </c>
      <c r="AB306" s="6">
        <v>1</v>
      </c>
    </row>
    <row r="307" spans="1:28" x14ac:dyDescent="0.3">
      <c r="A307" s="26" t="s">
        <v>654</v>
      </c>
      <c r="B307" s="14" t="s">
        <v>655</v>
      </c>
      <c r="C307" s="2" t="s">
        <v>689</v>
      </c>
      <c r="D307" s="2" t="s">
        <v>690</v>
      </c>
      <c r="E307" s="3">
        <v>0</v>
      </c>
      <c r="F307" s="3">
        <v>0</v>
      </c>
      <c r="G307" s="3">
        <v>0</v>
      </c>
      <c r="H307" s="3">
        <v>0</v>
      </c>
      <c r="I307" s="2">
        <v>27.98</v>
      </c>
      <c r="J307" s="3">
        <v>0</v>
      </c>
      <c r="K307" s="2">
        <v>27.98</v>
      </c>
      <c r="L307" s="3">
        <v>0</v>
      </c>
      <c r="M307" s="3">
        <v>0</v>
      </c>
      <c r="N307" s="3">
        <v>0</v>
      </c>
      <c r="O307" s="2">
        <v>13.99</v>
      </c>
      <c r="P307" s="2">
        <v>13.99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4">
        <v>0</v>
      </c>
      <c r="Z307" s="6">
        <v>19</v>
      </c>
      <c r="AA307" s="7">
        <v>0</v>
      </c>
      <c r="AB307" s="7">
        <v>0</v>
      </c>
    </row>
    <row r="308" spans="1:28" x14ac:dyDescent="0.3">
      <c r="A308" s="26" t="s">
        <v>656</v>
      </c>
      <c r="B308" s="14" t="s">
        <v>657</v>
      </c>
      <c r="C308" s="2" t="s">
        <v>689</v>
      </c>
      <c r="D308" s="2" t="s">
        <v>690</v>
      </c>
      <c r="E308" s="3">
        <v>0</v>
      </c>
      <c r="F308" s="3">
        <v>0</v>
      </c>
      <c r="G308" s="3">
        <v>0</v>
      </c>
      <c r="H308" s="3">
        <v>0</v>
      </c>
      <c r="I308" s="2">
        <v>18.8</v>
      </c>
      <c r="J308" s="3">
        <v>0</v>
      </c>
      <c r="K308" s="2">
        <v>18.8</v>
      </c>
      <c r="L308" s="3">
        <v>0</v>
      </c>
      <c r="M308" s="3">
        <v>0</v>
      </c>
      <c r="N308" s="3">
        <v>0</v>
      </c>
      <c r="O308" s="3">
        <v>0</v>
      </c>
      <c r="P308" s="2">
        <v>18.8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4">
        <v>0</v>
      </c>
      <c r="Z308" s="6">
        <v>6</v>
      </c>
      <c r="AA308" s="7">
        <v>0</v>
      </c>
      <c r="AB308" s="6">
        <v>4</v>
      </c>
    </row>
    <row r="309" spans="1:28" x14ac:dyDescent="0.3">
      <c r="A309" s="26" t="s">
        <v>658</v>
      </c>
      <c r="B309" s="14" t="s">
        <v>659</v>
      </c>
      <c r="C309" s="2" t="s">
        <v>689</v>
      </c>
      <c r="D309" s="2" t="s">
        <v>690</v>
      </c>
      <c r="E309" s="3">
        <v>0</v>
      </c>
      <c r="F309" s="3">
        <v>0</v>
      </c>
      <c r="G309" s="3">
        <v>0</v>
      </c>
      <c r="H309" s="3">
        <v>0</v>
      </c>
      <c r="I309" s="2">
        <v>68.69</v>
      </c>
      <c r="J309" s="3">
        <v>0</v>
      </c>
      <c r="K309" s="2">
        <v>68.69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2">
        <v>68.69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4">
        <v>0</v>
      </c>
      <c r="Z309" s="6">
        <v>32</v>
      </c>
      <c r="AA309" s="7">
        <v>0</v>
      </c>
      <c r="AB309" s="7">
        <v>0</v>
      </c>
    </row>
    <row r="310" spans="1:28" x14ac:dyDescent="0.3">
      <c r="A310" s="26" t="s">
        <v>660</v>
      </c>
      <c r="B310" s="14" t="s">
        <v>661</v>
      </c>
      <c r="C310" s="2" t="s">
        <v>689</v>
      </c>
      <c r="D310" s="2" t="s">
        <v>690</v>
      </c>
      <c r="E310" s="3">
        <v>0</v>
      </c>
      <c r="F310" s="3">
        <v>0</v>
      </c>
      <c r="G310" s="3">
        <v>0</v>
      </c>
      <c r="H310" s="3">
        <v>0</v>
      </c>
      <c r="I310" s="2">
        <v>33.74</v>
      </c>
      <c r="J310" s="2">
        <v>442.38</v>
      </c>
      <c r="K310" s="2">
        <v>476.12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2">
        <v>16.989999999999998</v>
      </c>
      <c r="S310" s="3">
        <v>0</v>
      </c>
      <c r="T310" s="2">
        <v>16.75</v>
      </c>
      <c r="U310" s="2">
        <v>67.400000000000006</v>
      </c>
      <c r="V310" s="2">
        <v>33.979999999999997</v>
      </c>
      <c r="W310" s="2">
        <v>189.62</v>
      </c>
      <c r="X310" s="2">
        <v>151.38</v>
      </c>
      <c r="Y310" s="4">
        <v>0</v>
      </c>
      <c r="Z310" s="6">
        <v>9</v>
      </c>
      <c r="AA310" s="7">
        <v>0</v>
      </c>
      <c r="AB310" s="6">
        <v>5</v>
      </c>
    </row>
    <row r="311" spans="1:28" x14ac:dyDescent="0.3">
      <c r="A311" s="26" t="s">
        <v>662</v>
      </c>
      <c r="B311" s="14" t="s">
        <v>663</v>
      </c>
      <c r="C311" s="2" t="s">
        <v>689</v>
      </c>
      <c r="D311" s="2" t="s">
        <v>690</v>
      </c>
      <c r="E311" s="3">
        <v>0</v>
      </c>
      <c r="F311" s="3">
        <v>0</v>
      </c>
      <c r="G311" s="3">
        <v>0</v>
      </c>
      <c r="H311" s="3">
        <v>0</v>
      </c>
      <c r="I311" s="2">
        <v>79.38</v>
      </c>
      <c r="J311" s="2">
        <v>326.5</v>
      </c>
      <c r="K311" s="2">
        <v>405.88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2">
        <v>59.59</v>
      </c>
      <c r="T311" s="2">
        <v>19.79</v>
      </c>
      <c r="U311" s="2">
        <v>98.95</v>
      </c>
      <c r="V311" s="2">
        <v>188.28</v>
      </c>
      <c r="W311" s="2">
        <v>19.670000000000002</v>
      </c>
      <c r="X311" s="2">
        <v>19.600000000000001</v>
      </c>
      <c r="Y311" s="4">
        <v>0</v>
      </c>
      <c r="Z311" s="7">
        <v>0</v>
      </c>
      <c r="AA311" s="7">
        <v>0</v>
      </c>
      <c r="AB311" s="6">
        <v>89</v>
      </c>
    </row>
    <row r="312" spans="1:28" x14ac:dyDescent="0.3">
      <c r="A312" s="26" t="s">
        <v>664</v>
      </c>
      <c r="B312" s="14" t="s">
        <v>665</v>
      </c>
      <c r="C312" s="2" t="s">
        <v>689</v>
      </c>
      <c r="D312" s="2" t="s">
        <v>690</v>
      </c>
      <c r="E312" s="3">
        <v>0</v>
      </c>
      <c r="F312" s="3">
        <v>0</v>
      </c>
      <c r="G312" s="3">
        <v>0</v>
      </c>
      <c r="H312" s="3">
        <v>0</v>
      </c>
      <c r="I312" s="2">
        <v>18.989999999999998</v>
      </c>
      <c r="J312" s="2">
        <v>156.72</v>
      </c>
      <c r="K312" s="2">
        <v>175.71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2">
        <v>18.989999999999998</v>
      </c>
      <c r="U312" s="2">
        <v>96.87</v>
      </c>
      <c r="V312" s="2">
        <v>39.9</v>
      </c>
      <c r="W312" s="3">
        <v>0</v>
      </c>
      <c r="X312" s="2">
        <v>19.95</v>
      </c>
      <c r="Y312" s="4">
        <v>0</v>
      </c>
      <c r="Z312" s="7">
        <v>0</v>
      </c>
      <c r="AA312" s="7">
        <v>0</v>
      </c>
      <c r="AB312" s="6">
        <v>36</v>
      </c>
    </row>
    <row r="313" spans="1:28" x14ac:dyDescent="0.3">
      <c r="A313" s="26" t="s">
        <v>666</v>
      </c>
      <c r="B313" s="14" t="s">
        <v>667</v>
      </c>
      <c r="C313" s="2" t="s">
        <v>689</v>
      </c>
      <c r="D313" s="2" t="s">
        <v>690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2">
        <v>105.6</v>
      </c>
      <c r="K313" s="2">
        <v>105.6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2">
        <v>14.72</v>
      </c>
      <c r="V313" s="3">
        <v>0</v>
      </c>
      <c r="W313" s="2">
        <v>14.72</v>
      </c>
      <c r="X313" s="2">
        <v>76.16</v>
      </c>
      <c r="Y313" s="4">
        <v>0</v>
      </c>
      <c r="Z313" s="6">
        <v>4</v>
      </c>
      <c r="AA313" s="7">
        <v>0</v>
      </c>
      <c r="AB313" s="6">
        <v>16</v>
      </c>
    </row>
    <row r="314" spans="1:28" x14ac:dyDescent="0.3">
      <c r="A314" s="26" t="s">
        <v>668</v>
      </c>
      <c r="B314" s="14" t="s">
        <v>669</v>
      </c>
      <c r="C314" s="2" t="s">
        <v>689</v>
      </c>
      <c r="D314" s="2" t="s">
        <v>690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2">
        <v>132</v>
      </c>
      <c r="K314" s="2">
        <v>132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2">
        <v>66</v>
      </c>
      <c r="V314" s="2">
        <v>66</v>
      </c>
      <c r="W314" s="3">
        <v>0</v>
      </c>
      <c r="X314" s="3">
        <v>0</v>
      </c>
      <c r="Y314" s="4">
        <v>0</v>
      </c>
      <c r="Z314" s="6">
        <v>3</v>
      </c>
      <c r="AA314" s="7">
        <v>0</v>
      </c>
      <c r="AB314" s="6">
        <v>5</v>
      </c>
    </row>
    <row r="315" spans="1:28" x14ac:dyDescent="0.3">
      <c r="A315" s="26" t="s">
        <v>670</v>
      </c>
      <c r="B315" s="14" t="s">
        <v>671</v>
      </c>
      <c r="C315" s="2" t="s">
        <v>689</v>
      </c>
      <c r="D315" s="2" t="s">
        <v>690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2">
        <v>64.59</v>
      </c>
      <c r="K315" s="2">
        <v>64.59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2">
        <v>64.59</v>
      </c>
      <c r="W315" s="3">
        <v>0</v>
      </c>
      <c r="X315" s="3">
        <v>0</v>
      </c>
      <c r="Y315" s="4">
        <v>0</v>
      </c>
      <c r="Z315" s="6">
        <v>7</v>
      </c>
      <c r="AA315" s="7">
        <v>0</v>
      </c>
      <c r="AB315" s="6">
        <v>2</v>
      </c>
    </row>
    <row r="316" spans="1:28" x14ac:dyDescent="0.3">
      <c r="A316" s="26" t="s">
        <v>672</v>
      </c>
      <c r="B316" s="14" t="s">
        <v>676</v>
      </c>
      <c r="C316" s="2" t="s">
        <v>689</v>
      </c>
      <c r="D316" s="2" t="s">
        <v>690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2">
        <v>161.66</v>
      </c>
      <c r="K316" s="2">
        <v>161.66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2">
        <v>83.72</v>
      </c>
      <c r="W316" s="2">
        <v>12.99</v>
      </c>
      <c r="X316" s="2">
        <v>25.98</v>
      </c>
      <c r="Y316" s="5">
        <v>38.97</v>
      </c>
      <c r="Z316" s="7">
        <v>0</v>
      </c>
      <c r="AA316" s="7">
        <v>0</v>
      </c>
      <c r="AB316" s="6">
        <v>48</v>
      </c>
    </row>
    <row r="317" spans="1:28" x14ac:dyDescent="0.3">
      <c r="A317" s="26" t="s">
        <v>673</v>
      </c>
      <c r="B317" s="14" t="s">
        <v>677</v>
      </c>
      <c r="C317" s="2" t="s">
        <v>689</v>
      </c>
      <c r="D317" s="2" t="s">
        <v>690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2">
        <v>269.95</v>
      </c>
      <c r="K317" s="2">
        <v>269.95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2">
        <v>215.96</v>
      </c>
      <c r="W317" s="2">
        <v>53.99</v>
      </c>
      <c r="X317" s="3">
        <v>0</v>
      </c>
      <c r="Y317" s="4">
        <v>0</v>
      </c>
      <c r="Z317" s="6">
        <v>5</v>
      </c>
      <c r="AA317" s="7">
        <v>0</v>
      </c>
      <c r="AB317" s="7">
        <v>0</v>
      </c>
    </row>
    <row r="318" spans="1:28" x14ac:dyDescent="0.3">
      <c r="A318" s="26" t="s">
        <v>674</v>
      </c>
      <c r="B318" s="14" t="s">
        <v>678</v>
      </c>
      <c r="C318" s="2" t="s">
        <v>689</v>
      </c>
      <c r="D318" s="2" t="s">
        <v>690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2">
        <v>99.4</v>
      </c>
      <c r="K318" s="2">
        <v>99.4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2">
        <v>74.55</v>
      </c>
      <c r="X318" s="2">
        <v>24.85</v>
      </c>
      <c r="Y318" s="4">
        <v>0</v>
      </c>
      <c r="Z318" s="6">
        <v>10</v>
      </c>
      <c r="AA318" s="7">
        <v>0</v>
      </c>
      <c r="AB318" s="6">
        <v>17</v>
      </c>
    </row>
    <row r="319" spans="1:28" x14ac:dyDescent="0.3">
      <c r="A319" s="26" t="s">
        <v>675</v>
      </c>
      <c r="B319" s="14" t="s">
        <v>679</v>
      </c>
      <c r="C319" s="2" t="s">
        <v>689</v>
      </c>
      <c r="D319" s="2" t="s">
        <v>690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2">
        <v>8.09</v>
      </c>
      <c r="K319" s="2">
        <v>8.09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2">
        <v>8.09</v>
      </c>
      <c r="Y319" s="4">
        <v>0</v>
      </c>
      <c r="Z319" s="6">
        <v>27</v>
      </c>
      <c r="AA319" s="7">
        <v>0</v>
      </c>
      <c r="AB319" s="6">
        <v>3</v>
      </c>
    </row>
  </sheetData>
  <sheetProtection formatCells="0" formatColumns="0" formatRows="0" insertColumns="0" insertRows="0" insertHyperlinks="0" deleteColumns="0" deleteRows="0" sort="0" autoFilter="0" pivotTables="0"/>
  <autoFilter ref="A3:AB3" xr:uid="{00000000-0009-0000-0000-000001000000}"/>
  <mergeCells count="3">
    <mergeCell ref="A1:B1"/>
    <mergeCell ref="Z1:AB1"/>
    <mergeCell ref="S1:Y1"/>
  </mergeCells>
  <hyperlinks>
    <hyperlink ref="A4" r:id="rId1" tooltip="B00B58LJAG" xr:uid="{1C3CE855-630E-43D6-8C74-8ADF335C967C}"/>
    <hyperlink ref="A5" r:id="rId2" tooltip="B07HHN6KBZ" xr:uid="{A7ABB140-D829-4784-A309-DDF3B468F699}"/>
    <hyperlink ref="A6" r:id="rId3" tooltip="B00NJ3ZC26" xr:uid="{BFEF1F5D-E9AE-4CDA-B178-C6CD04A4948C}"/>
    <hyperlink ref="A7" r:id="rId4" tooltip="B076826S5R" xr:uid="{658A5BC4-F3E3-413A-B32F-4686113E6CDC}"/>
    <hyperlink ref="A8" r:id="rId5" tooltip="B01BV13S7S" xr:uid="{EAF8A477-544E-41C5-94A2-D8E74DB18EB7}"/>
    <hyperlink ref="A9" r:id="rId6" tooltip="B00VHKUJUS" xr:uid="{79A0AD70-8CA9-434F-831F-20FB1B19071E}"/>
    <hyperlink ref="A10" r:id="rId7" tooltip="B07GLWDW9K" xr:uid="{A0C51891-1298-49F5-B175-0010D284782B}"/>
    <hyperlink ref="A11" r:id="rId8" tooltip="B07QYCF5WX" xr:uid="{60773537-77E4-4043-B07B-97BC1E283ECD}"/>
    <hyperlink ref="A12" r:id="rId9" tooltip="B0788SKQRN" xr:uid="{1D584880-B4E9-4E1C-BDD9-32DCDB2E61E4}"/>
    <hyperlink ref="A13" r:id="rId10" tooltip="B078J22TMZ" xr:uid="{89BB3497-A10D-4A26-ACCD-37670AA3860B}"/>
    <hyperlink ref="A14" r:id="rId11" tooltip="B00586PPNI" xr:uid="{79F8A770-C509-4B28-8D4A-A33D6F1F66A2}"/>
    <hyperlink ref="A15" r:id="rId12" tooltip="B003LD5V6Q" xr:uid="{5161E8D5-706F-4B05-A722-5CA3F1B01989}"/>
    <hyperlink ref="A16" r:id="rId13" tooltip="B077BRKHR2" xr:uid="{E4F2822A-18DC-4FE8-B099-87D6397399B2}"/>
    <hyperlink ref="A17" r:id="rId14" tooltip="B00BIZ8P9Y" xr:uid="{16BC6BAC-408E-46D7-87E5-261D9939FC57}"/>
    <hyperlink ref="A18" r:id="rId15" tooltip="B01N57B7JO" xr:uid="{1BCC4370-B5F1-4A5F-86B9-784C17C5FA70}"/>
    <hyperlink ref="A19" r:id="rId16" tooltip="B0785F56LT" xr:uid="{9B796A2B-3253-4FBA-816B-0654AD492C94}"/>
    <hyperlink ref="A20" r:id="rId17" tooltip="B0085MPGDG" xr:uid="{F77D1CBA-E90A-43DB-8DD6-A8097CEF5F23}"/>
    <hyperlink ref="A21" r:id="rId18" tooltip="B00UTR311E" xr:uid="{87226D7B-8456-4FCB-BA44-F03237068938}"/>
    <hyperlink ref="A22" r:id="rId19" tooltip="B0779G3FN9" xr:uid="{4F4251B3-50AE-4728-A7D3-2E23735E27DF}"/>
    <hyperlink ref="A23" r:id="rId20" tooltip="B07DY2VZSM" xr:uid="{B5173F80-AAB5-4AED-9449-5F432FFBDB60}"/>
    <hyperlink ref="A24" r:id="rId21" tooltip="B079CCQC6Z" xr:uid="{2A609B22-BFDD-4CF8-9628-3D57AFE25403}"/>
    <hyperlink ref="A25" r:id="rId22" tooltip="B003F8MT5I" xr:uid="{15A1464C-5D9D-4E70-8D69-B63E10079375}"/>
    <hyperlink ref="A26" r:id="rId23" tooltip="B003F8OKU0" xr:uid="{3679E61B-B514-402A-96C5-C31D92B2EB96}"/>
    <hyperlink ref="A27" r:id="rId24" tooltip="B07DNZ8MR7" xr:uid="{698C7ED7-02F4-48C9-B95C-92622127E5B9}"/>
    <hyperlink ref="A28" r:id="rId25" tooltip="B07C97V26J" xr:uid="{F8A36F0B-DE82-4860-BBDF-B8FD89FE83BA}"/>
    <hyperlink ref="A29" r:id="rId26" tooltip="B077KXS86Z" xr:uid="{C5157053-EA1F-4B3B-B518-0B8D60BB3ADD}"/>
    <hyperlink ref="A30" r:id="rId27" tooltip="B072BDGDZF" xr:uid="{07433BDF-60AC-4E63-A20B-D82CDFF24D39}"/>
    <hyperlink ref="A31" r:id="rId28" tooltip="B074423BQ3" xr:uid="{A2A4DB68-1246-4E54-9F7E-58CAD787FD37}"/>
    <hyperlink ref="A32" r:id="rId29" tooltip="B0818CPCMQ" xr:uid="{E1E1C78B-BB13-49C5-AE9B-1BA735036882}"/>
    <hyperlink ref="A33" r:id="rId30" tooltip="B07QDKLVK4" xr:uid="{E651B6FC-84F6-435E-AA33-0CBE7032768B}"/>
    <hyperlink ref="A34" r:id="rId31" tooltip="B008CTHIHY" xr:uid="{78702502-0840-4239-84B9-79F0A5A6EE3E}"/>
    <hyperlink ref="A35" r:id="rId32" tooltip="B007TT2EV8" xr:uid="{E0D64D6A-AFCF-44C1-8587-88875E198D8E}"/>
    <hyperlink ref="A36" r:id="rId33" tooltip="B077HVY3SC" xr:uid="{CBDDD2FA-8731-4427-BDC7-EA8D524601DD}"/>
    <hyperlink ref="A37" r:id="rId34" tooltip="B0913DDDS4" xr:uid="{6B6F3D46-628C-45FC-A2F6-A6C851529D64}"/>
    <hyperlink ref="A38" r:id="rId35" tooltip="B073SBQMCX" xr:uid="{47BD7D84-8B41-47EC-914A-91BDD1BD013C}"/>
    <hyperlink ref="A39" r:id="rId36" tooltip="B001O5I6ZG" xr:uid="{1E935B3B-B6E8-4197-AD70-D3E16E799460}"/>
    <hyperlink ref="A40" r:id="rId37" tooltip="B07K6STBK2" xr:uid="{DB857934-F1CE-4D6E-9EF1-09BFA4CCDB5E}"/>
    <hyperlink ref="A41" r:id="rId38" tooltip="B07R546KLF" xr:uid="{164DE7AC-E896-4F4D-BC45-7B024312D04D}"/>
    <hyperlink ref="A42" r:id="rId39" tooltip="B07NSM9RTT" xr:uid="{310B020E-15E9-42A7-A72D-C990AD232CBC}"/>
    <hyperlink ref="A43" r:id="rId40" tooltip="B07D5V2ZXD" xr:uid="{3BA111C9-F344-4EF6-AC52-642B589213A4}"/>
    <hyperlink ref="A44" r:id="rId41" tooltip="B002L9B1L0" xr:uid="{41CD367A-7CA0-46AD-B88E-6FF8AC2B8C20}"/>
    <hyperlink ref="A45" r:id="rId42" tooltip="B000E5VAUK" xr:uid="{A9A33726-CF08-4CCA-9E04-74A353362B3F}"/>
    <hyperlink ref="A46" r:id="rId43" tooltip="B002LARZM8" xr:uid="{13C8E0AB-B8C3-4FC2-8CE2-3EE124DC10E5}"/>
    <hyperlink ref="A47" r:id="rId44" tooltip="B07P17HMV4" xr:uid="{315EE2E2-3EE8-496E-9A53-AAC464220ACC}"/>
    <hyperlink ref="A48" r:id="rId45" tooltip="B07FN4TJ27" xr:uid="{3DDD511C-94B9-4B5E-A3BE-69AEA3F3A136}"/>
    <hyperlink ref="A49" r:id="rId46" tooltip="B00EF1G9ZU" xr:uid="{8171989C-3CDE-4918-9F87-64FFD0E68700}"/>
    <hyperlink ref="A50" r:id="rId47" tooltip="B06VVS7S94" xr:uid="{E76BDA07-E7EC-4C25-A7B7-0761E134CD67}"/>
    <hyperlink ref="A51" r:id="rId48" tooltip="B0794VCPYC" xr:uid="{E954C380-398D-4CD8-8EA5-E2082028162A}"/>
    <hyperlink ref="A52" r:id="rId49" tooltip="B074NTJ3X6" xr:uid="{0CCD2109-D820-4B57-8CF2-3AD151C57D0F}"/>
    <hyperlink ref="A53" r:id="rId50" tooltip="B0178Q8WU8" xr:uid="{B52B3A69-E597-4103-8C9C-2E6204A63C18}"/>
    <hyperlink ref="A54" r:id="rId51" tooltip="B015P85X9O" xr:uid="{F77F74ED-88CC-482D-8562-D61858111FBF}"/>
    <hyperlink ref="A55" r:id="rId52" tooltip="B0713WPGLL" xr:uid="{E5B91D63-FCE2-4EE4-8C17-783FCF3207A4}"/>
    <hyperlink ref="A56" r:id="rId53" tooltip="B00F29C61K" xr:uid="{3EFACBC4-C5F6-467A-95B6-F5B112A93277}"/>
    <hyperlink ref="A57" r:id="rId54" tooltip="B079Y21R49" xr:uid="{F9A0E8A7-8AFD-4F74-979F-16CC2075E5E2}"/>
    <hyperlink ref="A58" r:id="rId55" tooltip="B079SWBQ5V" xr:uid="{7C155B13-9822-498A-98BD-FD50711DF3E8}"/>
    <hyperlink ref="A59" r:id="rId56" tooltip="B07BGBYMH1" xr:uid="{4547C18D-AADF-464A-BEE5-30626922F29A}"/>
    <hyperlink ref="A60" r:id="rId57" tooltip="B01HQTS8YW" xr:uid="{E595402E-9C29-4E55-B9AB-BF38F219AE89}"/>
    <hyperlink ref="A61" r:id="rId58" tooltip="B07CGD96MR" xr:uid="{99BE720D-0784-4144-AAE5-05DD18781C5E}"/>
    <hyperlink ref="A62" r:id="rId59" tooltip="B00ODEGWN8" xr:uid="{074971F1-2580-4DD4-BAB3-F9399EEF1533}"/>
    <hyperlink ref="A63" r:id="rId60" tooltip="B07YX5NKK2" xr:uid="{CC3AB9B8-20D8-49B8-A4E3-35066ACEB1CE}"/>
    <hyperlink ref="A64" r:id="rId61" tooltip="B00QFXNZNA" xr:uid="{2E09A4F4-C425-45E2-A343-23BF98FADD28}"/>
    <hyperlink ref="A65" r:id="rId62" tooltip="B0762MQK6H" xr:uid="{CB151056-B5D7-4369-9F37-A2DEC92F8669}"/>
    <hyperlink ref="A66" r:id="rId63" tooltip="B007JUFKM2" xr:uid="{90FC9663-5C9B-4D89-90CD-07805CC5CCB1}"/>
    <hyperlink ref="A67" r:id="rId64" tooltip="B075RJ16BK" xr:uid="{984FE9F7-2A9D-4AA2-92E0-15D81643A2D1}"/>
    <hyperlink ref="A68" r:id="rId65" tooltip="B074B856CD" xr:uid="{C346B9D4-AE2A-4EA1-A41C-7AFF42F14F16}"/>
    <hyperlink ref="A69" r:id="rId66" tooltip="B074V579V3" xr:uid="{D260901B-8440-4C3A-8852-FB5A8F09C484}"/>
    <hyperlink ref="A70" r:id="rId67" tooltip="B005LZJ064" xr:uid="{044611F2-4DE5-4F4D-8FF1-939B6FC92B0B}"/>
    <hyperlink ref="A71" r:id="rId68" tooltip="B01HDJUX16" xr:uid="{1D8A8D9D-A993-4AAE-82E1-4F7F11240506}"/>
    <hyperlink ref="A72" r:id="rId69" tooltip="B00P29AXZQ" xr:uid="{7B410D08-30A8-42F7-8631-A6D10F046FE8}"/>
    <hyperlink ref="A73" r:id="rId70" tooltip="B01NAUIE8J" xr:uid="{B6D5F0D3-9F3E-42BA-AC70-1BB3A5A12A90}"/>
    <hyperlink ref="A74" r:id="rId71" tooltip="B003YSWNSW" xr:uid="{B48CD058-26ED-426B-B0ED-BACF35C0C4B4}"/>
    <hyperlink ref="A75" r:id="rId72" tooltip="B01IY9USY6" xr:uid="{3151FAD0-B9DA-4D2C-9CEA-C3E61210F3C9}"/>
    <hyperlink ref="A76" r:id="rId73" tooltip="B01LZEI409" xr:uid="{ECC5C535-9158-4006-98BD-A44DC2B5127A}"/>
    <hyperlink ref="A77" r:id="rId74" tooltip="B01L3H5NOQ" xr:uid="{FE5DDFCE-1ADF-4585-B977-90A1CE54584A}"/>
    <hyperlink ref="A78" r:id="rId75" tooltip="B01AUMOJLS" xr:uid="{DA7DFAAE-089E-44A7-B901-A19027498B4F}"/>
    <hyperlink ref="A79" r:id="rId76" tooltip="B01GCWQ8VO" xr:uid="{5293CBDC-64C7-4008-B307-A1BA2B1EFA54}"/>
    <hyperlink ref="A80" r:id="rId77" tooltip="B09V3F4MQX" xr:uid="{6802FEDD-FC7A-418D-AEA9-215B2F873268}"/>
    <hyperlink ref="A81" r:id="rId78" tooltip="B01DEIUHBQ" xr:uid="{96B24C79-E93B-45D4-B4A0-C7182884076E}"/>
    <hyperlink ref="A82" r:id="rId79" tooltip="B0046USFIO" xr:uid="{8ADC1C03-63BD-4824-9646-ED21E0759631}"/>
    <hyperlink ref="A83" r:id="rId80" tooltip="B0056VMDCG" xr:uid="{B9692A46-2781-4F03-B993-F2E1FCC0DFAE}"/>
    <hyperlink ref="A84" r:id="rId81" tooltip="B01DQT29PU" xr:uid="{D13EC6AA-2A85-49C4-845F-EA4879CEDFA4}"/>
    <hyperlink ref="A85" r:id="rId82" tooltip="B00066HJAW" xr:uid="{BC72206A-908B-43BE-8F0D-CCA951CB90A8}"/>
    <hyperlink ref="A86" r:id="rId83" tooltip="B00066HPB0" xr:uid="{5CD50545-76C4-46A8-B130-5DDAC459602F}"/>
    <hyperlink ref="A87" r:id="rId84" tooltip="B000VD3E36" xr:uid="{81FFC737-0A5C-4745-9398-31B98E967A2C}"/>
    <hyperlink ref="A88" r:id="rId85" tooltip="B01BYKDCX6" xr:uid="{19E2D47A-4618-476E-AA83-E3AF59CCFFB9}"/>
    <hyperlink ref="A89" r:id="rId86" tooltip="B01ATYZFME" xr:uid="{85BE573E-AC74-4FDA-9F80-17588B2BACFB}"/>
    <hyperlink ref="A90" r:id="rId87" tooltip="B00IY25WQS" xr:uid="{D3844B70-0CD0-4919-9F4D-7AF3222EDD90}"/>
    <hyperlink ref="A91" r:id="rId88" tooltip="B00XLAZ9KC" xr:uid="{20263FE8-81BF-47B0-87F1-2394CBC29275}"/>
    <hyperlink ref="A92" r:id="rId89" tooltip="B0189GXZ1M" xr:uid="{32E2A58D-2834-4F74-8545-233A9BA71215}"/>
    <hyperlink ref="A93" r:id="rId90" tooltip="B017IM54GM" xr:uid="{AB2AAC8D-9F53-4667-9951-C5816C1E05F6}"/>
    <hyperlink ref="A94" r:id="rId91" tooltip="B005T993E6" xr:uid="{9D00FE15-3628-47BA-BEA9-F5D58930E74B}"/>
    <hyperlink ref="A95" r:id="rId92" tooltip="B007YJVR7A" xr:uid="{6E7E6410-2553-4848-8497-3FBD8410A1A5}"/>
    <hyperlink ref="A96" r:id="rId93" tooltip="B008CQ7FXE" xr:uid="{89C8F851-2F89-4547-A512-0CE6A559B6A0}"/>
    <hyperlink ref="A97" r:id="rId94" tooltip="B00RB4ZAIA" xr:uid="{EB94CC60-2E01-4BDF-8D6B-1CEB9367B572}"/>
    <hyperlink ref="A98" r:id="rId95" tooltip="B010HWCFDA" xr:uid="{58504988-EFBB-446D-ACE5-9559D3D1FAB4}"/>
    <hyperlink ref="A99" r:id="rId96" tooltip="B00Z8DGB2K" xr:uid="{6AD73A46-8B4F-4F07-A939-F4092DE41C8B}"/>
    <hyperlink ref="A100" r:id="rId97" tooltip="B00V6ACV14" xr:uid="{7EA08F2B-7D2F-40BD-8C54-33A5973298EF}"/>
    <hyperlink ref="A101" r:id="rId98" tooltip="B00U8KSWB6" xr:uid="{DC8DB975-3BCA-4A9F-8365-06E4DDC81656}"/>
    <hyperlink ref="A102" r:id="rId99" tooltip="B00VMCUAIM" xr:uid="{D117E9B7-8D09-466D-BFED-03EA9ACFBB74}"/>
    <hyperlink ref="A103" r:id="rId100" tooltip="B00U9U55U6" xr:uid="{042E2630-6687-4ABC-9B96-7F72267BD1FC}"/>
    <hyperlink ref="A104" r:id="rId101" tooltip="B00WJ11T80" xr:uid="{CC72C606-1E0D-42CE-A4A4-0D528DDD6447}"/>
    <hyperlink ref="A105" r:id="rId102" tooltip="B016TUR0HA" xr:uid="{689FACB5-7D55-404F-B6DE-587EDD4E615E}"/>
    <hyperlink ref="A106" r:id="rId103" tooltip="B00NWRMQCS" xr:uid="{F849BD73-D0B6-45CD-8C54-33F9CA33E524}"/>
    <hyperlink ref="A107" r:id="rId104" tooltip="B00OGR287G" xr:uid="{1F97FED1-EF7C-4C50-AB2E-B28D781F2319}"/>
    <hyperlink ref="A108" r:id="rId105" tooltip="B00PBWW06O" xr:uid="{A8C5D1A7-C00D-4DA1-A662-F40112362310}"/>
    <hyperlink ref="A109" r:id="rId106" tooltip="B00PS2DENA" xr:uid="{0FCFD2E4-59B7-4709-976E-CB258D85B1E2}"/>
    <hyperlink ref="A110" r:id="rId107" tooltip="B00OUSSVDG" xr:uid="{2C2EED3C-9201-4067-886A-9B18C529F15F}"/>
    <hyperlink ref="A111" r:id="rId108" tooltip="B0064D6UHE" xr:uid="{21734898-8BD9-4DB2-8FD1-404E5E612C7D}"/>
    <hyperlink ref="A112" r:id="rId109" tooltip="B00SHFQT0U" xr:uid="{CCD1FD13-18AA-4B68-A084-357CE2FB9209}"/>
    <hyperlink ref="A113" r:id="rId110" tooltip="B00BL5CMPO" xr:uid="{CF289677-E76C-460A-B76A-A7073165279A}"/>
    <hyperlink ref="A114" r:id="rId111" tooltip="B01E83KZ04" xr:uid="{E71612E1-6C24-4D4B-9F27-471B34DCB03F}"/>
    <hyperlink ref="A115" r:id="rId112" tooltip="B0017SC8YK" xr:uid="{F27CB9FD-4FD2-489A-A7B3-520B71D898FB}"/>
    <hyperlink ref="A116" r:id="rId113" tooltip="B00I4I92C2" xr:uid="{CA0874C0-B4E8-4D10-96AA-B22DADA3260D}"/>
    <hyperlink ref="A117" r:id="rId114" tooltip="B000E5VB04" xr:uid="{3B5BBA65-8323-4FDA-9097-312D31B79BC1}"/>
    <hyperlink ref="A118" r:id="rId115" tooltip="B00FCZYTQ4" xr:uid="{CAE54B6D-F294-4544-BF0E-79F45D4FD770}"/>
    <hyperlink ref="A119" r:id="rId116" tooltip="B00IQ3QFQQ" xr:uid="{C6A4DAD0-07B6-4DCB-BA19-F1A35C0C4EA5}"/>
    <hyperlink ref="A120" r:id="rId117" tooltip="B00CS6IMUO" xr:uid="{7FF6FAF3-BB93-4DEB-87F9-A8569312C8C3}"/>
    <hyperlink ref="A121" r:id="rId118" tooltip="B004P8K2P6" xr:uid="{F1283F23-F3F8-45F5-A239-7EDCA91D2B19}"/>
    <hyperlink ref="A122" r:id="rId119" tooltip="B00NM3GBPA" xr:uid="{67CEAA5E-8313-4534-8E56-1C6E00FD3D39}"/>
    <hyperlink ref="A123" r:id="rId120" tooltip="B0017K4CJC" xr:uid="{62D97B2F-2D71-425C-8FFD-189199EAC9B8}"/>
    <hyperlink ref="A124" r:id="rId121" tooltip="B06WLQPYLZ" xr:uid="{E9C6F143-093A-496F-AC4B-34F84C0E4B8C}"/>
    <hyperlink ref="A125" r:id="rId122" tooltip="B00IF0I22K" xr:uid="{C703CAD0-F61F-4C78-9C6E-8CE045EE7457}"/>
    <hyperlink ref="A126" r:id="rId123" tooltip="B008YE5C34" xr:uid="{BD5D149B-DDFF-405B-843E-F36AC027509E}"/>
    <hyperlink ref="A127" r:id="rId124" tooltip="B003V4TVA2" xr:uid="{222E98FC-073F-4BE4-A410-93883A3D0EEB}"/>
    <hyperlink ref="A128" r:id="rId125" tooltip="B00HS2OU5Y" xr:uid="{BA7CBF8F-8496-4059-A7EB-DED8A67A846B}"/>
    <hyperlink ref="A129" r:id="rId126" tooltip="B00HJZCE2Q" xr:uid="{E1391D14-1A17-443C-B320-709D0C3C167A}"/>
    <hyperlink ref="A130" r:id="rId127" tooltip="B00F1TT20Y" xr:uid="{9ACA448A-F59E-45D9-ACEA-34BDD0C92B62}"/>
    <hyperlink ref="A131" r:id="rId128" tooltip="B00HQC8ZTI" xr:uid="{0014E5EC-D91A-4E32-BF84-FBED9F0AB318}"/>
    <hyperlink ref="A132" r:id="rId129" tooltip="B00I8RK8X6" xr:uid="{39D081FB-0B0A-4B11-AFBA-F87B31655248}"/>
    <hyperlink ref="A133" r:id="rId130" tooltip="B0002JFN4C" xr:uid="{8E09EECF-72DF-4086-A232-678306521288}"/>
    <hyperlink ref="A134" r:id="rId131" tooltip="B00FJA3KPS" xr:uid="{BDB0D643-9085-4280-A042-47CB321CBA87}"/>
    <hyperlink ref="A135" r:id="rId132" tooltip="B00ITJ7U20" xr:uid="{48A23FDF-C642-4421-A48E-D46AFBAAA7D1}"/>
    <hyperlink ref="A136" r:id="rId133" tooltip="B00A7YEQC2" xr:uid="{D4F0735B-DFEB-4E7A-B0B5-99A86A0896DD}"/>
    <hyperlink ref="A137" r:id="rId134" tooltip="B07D7JSF72" xr:uid="{513AAAAB-A827-4796-BE96-E3C896C60945}"/>
    <hyperlink ref="A138" r:id="rId135" tooltip="B000E5BKQE" xr:uid="{D712084F-B7CA-42A0-B3A6-EC73AA3CA2F2}"/>
    <hyperlink ref="A139" r:id="rId136" tooltip="B0014BL9PE" xr:uid="{01B236A5-8772-4C96-B8D6-71B9B9A6DDE3}"/>
    <hyperlink ref="A140" r:id="rId137" tooltip="B002OL8STI" xr:uid="{2189A54D-CF1E-4CD8-9FA1-F33FF954EA79}"/>
    <hyperlink ref="A141" r:id="rId138" tooltip="B004MSYKDO" xr:uid="{CB6EDE17-EE73-4DEA-8F66-201D0E8D9840}"/>
    <hyperlink ref="A142" r:id="rId139" tooltip="B004NO0L4O" xr:uid="{894F831C-B337-4DDE-8573-3E921D21F1EB}"/>
    <hyperlink ref="A143" r:id="rId140" tooltip="B0081ZBN66" xr:uid="{820B9B5B-ED54-4814-88A4-222C4E16D7B6}"/>
    <hyperlink ref="A144" r:id="rId141" tooltip="B007Z0OEPU" xr:uid="{23997ED7-632A-4CDF-9224-507F29B3CBD1}"/>
    <hyperlink ref="A145" r:id="rId142" tooltip="B00FSYBKPM" xr:uid="{AA10F6E0-3A72-4C0E-BB4D-40BDAC62C240}"/>
    <hyperlink ref="A146" r:id="rId143" tooltip="B00FMF0FOY" xr:uid="{6DF3CF9A-9511-49FE-82F0-00FD22EBCC1D}"/>
    <hyperlink ref="A147" r:id="rId144" tooltip="B00DZ6ZXTE" xr:uid="{5233DB89-E525-4624-822A-B694420185C2}"/>
    <hyperlink ref="A148" r:id="rId145" tooltip="B00FPW82I0" xr:uid="{C5D81C22-8127-46FA-B028-BE4C4F435B38}"/>
    <hyperlink ref="A149" r:id="rId146" tooltip="B003GSAM4C" xr:uid="{9A3A5C30-56AC-4190-96D8-224D756667C6}"/>
    <hyperlink ref="A150" r:id="rId147" tooltip="B0037ECAL8" xr:uid="{F8BEEADD-4D48-44A7-8DAC-347676133742}"/>
    <hyperlink ref="A151" r:id="rId148" tooltip="B00DBQCJMC" xr:uid="{DFEAB8CE-7B2F-4BA8-8FDA-8D1EAD17B65B}"/>
    <hyperlink ref="A152" r:id="rId149" tooltip="B001GXWSX2" xr:uid="{98F3CB07-302B-48A8-AA6F-D4F0692F8BE6}"/>
    <hyperlink ref="A153" r:id="rId150" tooltip="B00006B8CO" xr:uid="{026C94AC-3258-4BA9-8BCD-27261A4C62BE}"/>
    <hyperlink ref="A154" r:id="rId151" tooltip="B00066HP7O" xr:uid="{4E2CA768-85DD-46BD-9415-B39827B4C8F4}"/>
    <hyperlink ref="A155" r:id="rId152" tooltip="B07J4WQ2H4" xr:uid="{442575F1-737F-4EDD-9FD9-0EE3F7D491A0}"/>
    <hyperlink ref="A156" r:id="rId153" tooltip="B001RPCZL4" xr:uid="{D036CBAF-69B1-4AC3-8004-2676E9322D06}"/>
    <hyperlink ref="A157" r:id="rId154" tooltip="B0046FI2LE" xr:uid="{62FA8D9A-6298-47E4-9754-A661A65A66D8}"/>
    <hyperlink ref="A158" r:id="rId155" tooltip="B004I6OFKS" xr:uid="{1EB5F02F-07BD-4817-8AD4-A22C6E83E6C7}"/>
    <hyperlink ref="A159" r:id="rId156" tooltip="B004P3YDBK" xr:uid="{BE8E6AC9-BFE4-4D31-9B22-BAB417174FB8}"/>
    <hyperlink ref="A160" r:id="rId157" tooltip="B00A2VKJHQ" xr:uid="{F246882C-1B91-46F7-A884-8E79980E0748}"/>
    <hyperlink ref="A161" r:id="rId158" tooltip="B07KPWNQ1S" xr:uid="{801E4BDF-2F4F-41C1-873E-773BB0E86EB8}"/>
    <hyperlink ref="A162" r:id="rId159" tooltip="B009SPV0F2" xr:uid="{D690425F-E89E-4F91-8125-36DDC3977FC8}"/>
    <hyperlink ref="A163" r:id="rId160" tooltip="B00BH9WFOC" xr:uid="{417D2FC6-48D7-4248-AECE-35E4798537A9}"/>
    <hyperlink ref="A164" r:id="rId161" tooltip="B0085MPHGM" xr:uid="{A113D00D-78A0-47F6-8F1C-14DDA1CDCC73}"/>
    <hyperlink ref="A165" r:id="rId162" tooltip="B00006B828" xr:uid="{30C7EA96-14D6-4861-8807-73AF866763D6}"/>
    <hyperlink ref="A166" r:id="rId163" tooltip="B000K2M6VY" xr:uid="{B6AFB376-6C9C-45BD-8F85-263D0E065230}"/>
    <hyperlink ref="A167" r:id="rId164" tooltip="B000H56P98" xr:uid="{020E547F-5502-4F77-ADC3-1B5522C8A716}"/>
    <hyperlink ref="A168" r:id="rId165" tooltip="B005NONE0G" xr:uid="{E0BF2B94-44E6-4051-9D2F-587F63FEBE81}"/>
    <hyperlink ref="A169" r:id="rId166" tooltip="B00066HL4Q" xr:uid="{489B1EFD-3BAB-426A-917B-B8122E14A8CC}"/>
    <hyperlink ref="A170" r:id="rId167" tooltip="B00006IRRY" xr:uid="{821985FC-C299-4F62-8F12-1DF29DED1260}"/>
    <hyperlink ref="A171" r:id="rId168" tooltip="B000E3E338" xr:uid="{7A750A05-29DC-4BB6-938A-13E0B4E7CAEE}"/>
    <hyperlink ref="A172" r:id="rId169" tooltip="B005IZBV0K" xr:uid="{14492409-F741-4785-B76B-43389F2D0275}"/>
    <hyperlink ref="A173" r:id="rId170" tooltip="B000GOYA2Y" xr:uid="{C0282104-5AA4-4853-8461-515D908DC873}"/>
    <hyperlink ref="A174" r:id="rId171" tooltip="B0002D6QJO" xr:uid="{E3CBDE58-6D63-4ED8-9B39-C29753AEF458}"/>
    <hyperlink ref="A175" r:id="rId172" tooltip="B000QSN2SS" xr:uid="{B0483AE7-FE04-48D6-B0D8-065F93615D88}"/>
    <hyperlink ref="A176" r:id="rId173" tooltip="B00006HNWD" xr:uid="{551757D4-C957-48C5-85B6-EE827ADC8407}"/>
    <hyperlink ref="A177" r:id="rId174" tooltip="B0027JRM4E" xr:uid="{1B306A8C-FA5E-4D9A-A111-57F50E3370B2}"/>
    <hyperlink ref="A178" r:id="rId175" tooltip="B0094TCQDW" xr:uid="{31AFAACA-4F71-409F-8719-87D11000E3F6}"/>
    <hyperlink ref="A179" r:id="rId176" tooltip="B00BX9P91M" xr:uid="{6DAEA211-BB5A-4CA0-9B8D-F65F89F7061E}"/>
    <hyperlink ref="A180" r:id="rId177" tooltip="B003A816FM" xr:uid="{908925F1-FB03-4F5A-99CD-E8460A3A37B1}"/>
    <hyperlink ref="A181" r:id="rId178" tooltip="B002XW6APM" xr:uid="{DF987532-3C99-4AEF-A879-EE6A99ACFC7F}"/>
    <hyperlink ref="A182" r:id="rId179" tooltip="B0027JT7HY" xr:uid="{C4D076C0-7E06-40F2-8B83-2E0BDFCB654F}"/>
    <hyperlink ref="A183" r:id="rId180" tooltip="B003N3FNBW" xr:uid="{DF23E9F8-C234-47B2-A041-3EAE9B04F2F9}"/>
    <hyperlink ref="A184" r:id="rId181" tooltip="B07P6SB9S5" xr:uid="{D26AAFE3-CAE8-4F8D-AED6-CC8859DE242E}"/>
    <hyperlink ref="A185" r:id="rId182" tooltip="B001YYJ1P6" xr:uid="{E56F58A3-C361-4F62-88BF-9855F32DE3B6}"/>
    <hyperlink ref="A186" r:id="rId183" tooltip="B004GAPXSO" xr:uid="{37B13D8D-B164-4584-97F8-C49B01C4F5A4}"/>
    <hyperlink ref="A187" r:id="rId184" tooltip="B0000511U7" xr:uid="{2754C61B-CBD1-47B0-8269-D171180AF10D}"/>
    <hyperlink ref="A188" r:id="rId185" tooltip="B0000511AA" xr:uid="{4A1A0ADC-1108-4E0B-80A6-C2E50F8D77B2}"/>
    <hyperlink ref="A189" r:id="rId186" tooltip="B000051166" xr:uid="{2999BEB5-EDDC-4302-B057-4075087DD063}"/>
    <hyperlink ref="A190" r:id="rId187" tooltip="B0000511T2" xr:uid="{5F2714B2-2C04-430D-8447-72A320DB0A62}"/>
    <hyperlink ref="A191" r:id="rId188" tooltip="B000067SC1" xr:uid="{E2F18C30-AC2C-41CC-9D24-CC180D4D7D93}"/>
    <hyperlink ref="A192" r:id="rId189" tooltip="B000067SF9" xr:uid="{0F7CDAE5-F870-4E0A-99DA-C583CA0F6906}"/>
    <hyperlink ref="A193" r:id="rId190" tooltip="B0001GU882" xr:uid="{D1DD1FF8-9381-4068-A910-08E8A6EDAAEC}"/>
    <hyperlink ref="A194" r:id="rId191" tooltip="B0010DGNB6" xr:uid="{B49FBDE4-ABBA-44A8-B9E7-C1E2F2EA7340}"/>
    <hyperlink ref="A195" r:id="rId192" tooltip="B00005V524" xr:uid="{44F723D3-9A73-4074-AF88-F6484C4F7074}"/>
    <hyperlink ref="A196" r:id="rId193" tooltip="B000BTEDPI" xr:uid="{1F2FC7CA-98FC-4129-8A91-A402A610CC03}"/>
    <hyperlink ref="A197" r:id="rId194" tooltip="B001OQBMLU" xr:uid="{22AA2977-E5F4-417A-837F-D3F7D6D49E49}"/>
    <hyperlink ref="A198" r:id="rId195" tooltip="B001OQBMKG" xr:uid="{7ADDA9E0-81E3-4585-BFE6-9FB17249EF3E}"/>
    <hyperlink ref="A199" r:id="rId196" tooltip="B001OQBMLA" xr:uid="{A2D1DCA4-77D4-404B-BD35-ED7C03F75132}"/>
    <hyperlink ref="A200" r:id="rId197" tooltip="B009R634GU" xr:uid="{BA26C761-8183-43C0-8D81-CB1EC2ECB596}"/>
    <hyperlink ref="A201" r:id="rId198" tooltip="B0023B125Q" xr:uid="{DC8BE645-663C-49E8-A227-CF40AA53276B}"/>
    <hyperlink ref="A202" r:id="rId199" tooltip="B0043WJDG8" xr:uid="{29C69335-05A1-4B5B-9A4E-72C189C36F49}"/>
    <hyperlink ref="A203" r:id="rId200" tooltip="B000UD4LIY" xr:uid="{880F191B-B4A7-4F60-A1B2-8B0533EE194A}"/>
    <hyperlink ref="A204" r:id="rId201" tooltip="B005VPWKFM" xr:uid="{3FA917F1-59C6-4C68-B020-1AB7AC4B0767}"/>
    <hyperlink ref="A205" r:id="rId202" tooltip="B000ES5LLG" xr:uid="{2D03A38E-5125-4949-96ED-3437275AC0CD}"/>
    <hyperlink ref="A206" r:id="rId203" tooltip="B00006HSVP" xr:uid="{776F1F28-A413-4984-8AC8-A89EA82D00A0}"/>
    <hyperlink ref="A207" r:id="rId204" tooltip="B00NCKWSOG" xr:uid="{D51C0644-E924-4036-BE5A-1DBA7A612BFD}"/>
    <hyperlink ref="A208" r:id="rId205" tooltip="B002MX25AQ" xr:uid="{64E01C14-76CB-4D87-9215-7FAC55B0A5D6}"/>
    <hyperlink ref="A209" r:id="rId206" tooltip="B003WV5DPQ" xr:uid="{8A1133BC-9A57-4765-B5C8-BC20CB714C64}"/>
    <hyperlink ref="A210" r:id="rId207" tooltip="B00FMI7IH8" xr:uid="{CD9C83F0-A875-4BF4-B163-E250CE703092}"/>
    <hyperlink ref="A211" r:id="rId208" tooltip="B004NNTV2S" xr:uid="{8794EDC4-A1A6-4E43-A222-0EFAC0EC93F9}"/>
    <hyperlink ref="A212" r:id="rId209" tooltip="B004NNYJ34" xr:uid="{6F1B1242-8F41-43E2-AE4E-4C882D315BE5}"/>
    <hyperlink ref="A213" r:id="rId210" tooltip="B007019U4O" xr:uid="{37910371-F854-473B-9170-25E03E1196E9}"/>
    <hyperlink ref="A214" r:id="rId211" tooltip="B005WKIZP0" xr:uid="{0F05D7A0-3F48-4147-AF68-0B3C324C06A7}"/>
    <hyperlink ref="A215" r:id="rId212" tooltip="B006K25OLW" xr:uid="{125E12E2-AABF-4C5F-8D1C-5B0BC05D8D12}"/>
    <hyperlink ref="A216" r:id="rId213" tooltip="B00005T3H5" xr:uid="{79F96605-EE0C-4C2B-BE61-71082C84C275}"/>
    <hyperlink ref="A217" r:id="rId214" tooltip="B0099PD5AY" xr:uid="{D45EC302-1708-419A-8881-CE4E0D1152D9}"/>
    <hyperlink ref="A218" r:id="rId215" tooltip="B0001H27PS" xr:uid="{DEC20361-2D32-43B1-9081-1F0DA11EC0B6}"/>
    <hyperlink ref="A219" r:id="rId216" tooltip="B003ELVLKU" xr:uid="{3AFC2EDF-B82F-4E89-BB35-1427F7B37DDE}"/>
    <hyperlink ref="A220" r:id="rId217" tooltip="B0083I7Y8W" xr:uid="{27EF4778-7080-4DEA-89C8-C458FFFD5D21}"/>
    <hyperlink ref="A221" r:id="rId218" tooltip="B000P03EO4" xr:uid="{AE5B6234-24B0-45DB-814A-21EF0B2FE89D}"/>
    <hyperlink ref="A222" r:id="rId219" tooltip="B000VS4HDM" xr:uid="{34073480-4353-431C-B13E-B97B1B17A93F}"/>
    <hyperlink ref="A223" r:id="rId220" tooltip="B000NZNILK" xr:uid="{C90945C6-ED67-4785-AAD8-19CBB809F7D8}"/>
    <hyperlink ref="A224" r:id="rId221" tooltip="B002AGT3DM" xr:uid="{3FCFFD25-7739-4319-8EE6-3DC98F400AD3}"/>
    <hyperlink ref="A225" r:id="rId222" tooltip="B001J8JC88" xr:uid="{38BEEDAC-96B1-40B7-AD2C-62043808AF5A}"/>
    <hyperlink ref="A226" r:id="rId223" tooltip="B008OSRZ2G" xr:uid="{FFDB07C4-BFF8-41DF-B1BC-99C559C7ABFF}"/>
    <hyperlink ref="A227" r:id="rId224" tooltip="B00486QBEG" xr:uid="{A27F4C2D-2C17-45AA-88C9-4443DD718373}"/>
    <hyperlink ref="A228" r:id="rId225" tooltip="B003WV5DJC" xr:uid="{356461F1-4E94-4593-933E-4CFFB66E568D}"/>
    <hyperlink ref="A229" r:id="rId226" tooltip="B0021SXRZO" xr:uid="{65D8EDA1-1BB8-4163-A99E-D77491D7208F}"/>
    <hyperlink ref="A230" r:id="rId227" tooltip="B0021SXS0I" xr:uid="{13A3B44E-66C3-4B71-86B7-0A3FE7483978}"/>
    <hyperlink ref="A231" r:id="rId228" tooltip="B001J8H9A6" xr:uid="{7743B74F-17D2-49EC-9766-7C8537AEDFC0}"/>
    <hyperlink ref="A232" r:id="rId229" tooltip="B003YKX6WW" xr:uid="{963431E7-551E-402B-A925-31B8B8297820}"/>
    <hyperlink ref="A233" r:id="rId230" tooltip="B000BCDFJU" xr:uid="{3B3E4B3A-4E57-44C0-AF75-BC54870C7F61}"/>
    <hyperlink ref="A234" r:id="rId231" tooltip="B000BWDL8K" xr:uid="{D10EFEF9-E0B8-4DE2-A032-F9C2FD21DCFA}"/>
    <hyperlink ref="A235" r:id="rId232" tooltip="B00006B8CA" xr:uid="{53160A7C-91D9-4BC3-8A52-292D6B63336D}"/>
    <hyperlink ref="A236" r:id="rId233" tooltip="B000RA53GE" xr:uid="{CC4599DC-FB70-444D-9FEA-DE0607246A5A}"/>
    <hyperlink ref="A237" r:id="rId234" tooltip="B001EYV73A" xr:uid="{F06BDF04-644F-4AF2-8179-10E8705D52C0}"/>
    <hyperlink ref="A238" r:id="rId235" tooltip="B000JWVXZK" xr:uid="{9CF1EB1E-3A0C-4EBF-8AA5-723A632FC931}"/>
    <hyperlink ref="A239" r:id="rId236" tooltip="B0008JFJ54" xr:uid="{3647770F-B461-4D8A-BD0E-F2AC625ADE3A}"/>
    <hyperlink ref="A240" r:id="rId237" tooltip="B004LZRVDY" xr:uid="{C8576934-7E21-4A05-8C1E-AEB2BB0186B7}"/>
    <hyperlink ref="A241" r:id="rId238" tooltip="B0010JEJPC" xr:uid="{2462B928-37E0-42F3-8958-EFB9C85FC3B8}"/>
    <hyperlink ref="A242" r:id="rId239" tooltip="B002VK8MPC" xr:uid="{6E4162B6-2B2A-42EA-939E-E9CE640A61DB}"/>
    <hyperlink ref="A243" r:id="rId240" tooltip="B000N29E7A" xr:uid="{A6898E89-B09E-4A3C-8789-8E6AE02B5E9C}"/>
    <hyperlink ref="A244" r:id="rId241" tooltip="B00027C090" xr:uid="{5DC4FABD-5814-4998-AA58-7AFABAA36681}"/>
    <hyperlink ref="A245" r:id="rId242" tooltip="B00027C0A4" xr:uid="{4C80F518-901A-4F28-8429-C218E85D4B2B}"/>
    <hyperlink ref="A246" r:id="rId243" tooltip="B004U5Y32C" xr:uid="{F98DC734-B463-4552-AC8C-BE1C099E3111}"/>
    <hyperlink ref="A247" r:id="rId244" tooltip="B003KJTZYK" xr:uid="{15831024-7DE4-4CC9-9E01-BF897F420E7A}"/>
    <hyperlink ref="A248" r:id="rId245" tooltip="B000RA6TKI" xr:uid="{271D2C10-9F6E-42DF-BD38-8BB3A2856A12}"/>
    <hyperlink ref="A249" r:id="rId246" tooltip="B01DJ2QBEO" xr:uid="{26F83455-9D06-485C-A25D-9364CA9FDE3E}"/>
    <hyperlink ref="A250" r:id="rId247" tooltip="B0038MPAF2" xr:uid="{4B39760D-C65C-42F9-8FC1-402CF822EA39}"/>
    <hyperlink ref="A251" r:id="rId248" tooltip="B003QRCDI6" xr:uid="{9204525F-D847-4EED-9FE2-94EE47AEA0B1}"/>
    <hyperlink ref="A252" r:id="rId249" tooltip="B0026T6A2U" xr:uid="{019B63CF-CD6E-4F23-9B2F-B61226EDAA8C}"/>
    <hyperlink ref="A253" r:id="rId250" tooltip="B003JX5AYQ" xr:uid="{27F999B6-B8CE-441B-847B-B326654641EC}"/>
    <hyperlink ref="A254" r:id="rId251" tooltip="B000FW7L4Q" xr:uid="{05ACC01E-8ED4-4475-8C59-41F81D8175DF}"/>
    <hyperlink ref="A255" r:id="rId252" tooltip="B0013LQD7Y" xr:uid="{B8623264-1A7B-4B7E-8710-7F26073375BA}"/>
    <hyperlink ref="A256" r:id="rId253" tooltip="B001U3ZRN6" xr:uid="{150EE887-4E52-486C-B357-E61F02B64891}"/>
    <hyperlink ref="A257" r:id="rId254" tooltip="B0017RAJFG" xr:uid="{2465D312-0C65-42BE-9C54-3085BAC09509}"/>
    <hyperlink ref="A258" r:id="rId255" tooltip="B000J35D1O" xr:uid="{CD4CC351-9949-4847-BBCE-0706DAAFA403}"/>
    <hyperlink ref="A259" r:id="rId256" tooltip="B003T14L0W" xr:uid="{6C36A45A-6239-4100-971F-A51D4C467203}"/>
    <hyperlink ref="A260" r:id="rId257" tooltip="B000GL2HGI" xr:uid="{F6420F73-D6A7-4FA0-9562-C50DF8A2779F}"/>
    <hyperlink ref="A261" r:id="rId258" tooltip="B00006HYGY" xr:uid="{61BC80E3-8F62-477C-8663-60EA98A380C6}"/>
    <hyperlink ref="A262" r:id="rId259" tooltip="B000067RM2" xr:uid="{09344F4D-9785-4448-A8B9-88C185EA15C1}"/>
    <hyperlink ref="A263" r:id="rId260" tooltip="B0040NJF3G" xr:uid="{A30230B6-D3F3-4B51-A650-90A84FC8726F}"/>
    <hyperlink ref="A264" r:id="rId261" tooltip="B000068BUA" xr:uid="{A991C1F1-B301-42A0-AC05-C9D07F2222FC}"/>
    <hyperlink ref="A265" r:id="rId262" tooltip="B00009PGT4" xr:uid="{96AA17ED-D713-4E28-B97D-99C256D1960D}"/>
    <hyperlink ref="A266" r:id="rId263" tooltip="B00004Z5AI" xr:uid="{B07657CB-26C9-4A96-9F82-1A7174124F23}"/>
    <hyperlink ref="A267" r:id="rId264" tooltip="B00004Z5E2" xr:uid="{D41ACAE7-2EF2-4219-A0A3-C84366BE4E35}"/>
    <hyperlink ref="A268" r:id="rId265" tooltip="B000067RG2" xr:uid="{69584BC5-24AE-45CF-ACE0-5BBA02ADC1D6}"/>
    <hyperlink ref="A269" r:id="rId266" tooltip="B00009YUPU" xr:uid="{36EE7DF6-4AFE-4DEB-9A55-7F68EE01DFD1}"/>
    <hyperlink ref="A270" r:id="rId267" tooltip="B0002GRUHI" xr:uid="{4AA6562C-1C0E-478A-8FA0-433DE67AF52D}"/>
    <hyperlink ref="A271" r:id="rId268" tooltip="B0014BQQI4" xr:uid="{C867249A-8FB9-4931-AA93-676035717DE2}"/>
    <hyperlink ref="A272" r:id="rId269" tooltip="B003IR1CG8" xr:uid="{B37C15BC-E035-4FDA-A63D-5325465B9BDD}"/>
    <hyperlink ref="A273" r:id="rId270" tooltip="B00HERFN9U" xr:uid="{6EB4A585-57AC-4341-ACE9-AEABF71EA670}"/>
    <hyperlink ref="A274" r:id="rId271" tooltip="B000GPPEBO" xr:uid="{971BC252-7D95-4D46-B5F3-71E77CB27ED0}"/>
    <hyperlink ref="A275" r:id="rId272" tooltip="B000H848R6" xr:uid="{788136F0-595B-4F73-B2A4-E2DE77D99B85}"/>
    <hyperlink ref="A276" r:id="rId273" tooltip="B000BMP0XE" xr:uid="{35C0AE6C-4098-4681-903E-C1A032B12D1C}"/>
    <hyperlink ref="A277" r:id="rId274" tooltip="B000067OG4" xr:uid="{DA4E2F16-2375-44CE-86C2-F0F9A153E2FF}"/>
    <hyperlink ref="A278" r:id="rId275" tooltip="B00006BBIA" xr:uid="{49AB0B28-AF7D-4446-9188-0B32513362EF}"/>
    <hyperlink ref="A279" r:id="rId276" tooltip="B00006B8CX" xr:uid="{D61C43E2-E557-4D84-81C6-78EB6BCAB824}"/>
    <hyperlink ref="A280" r:id="rId277" tooltip="B0000ALFA6" xr:uid="{030DF568-B600-4F81-93CB-5A70A6912FD3}"/>
    <hyperlink ref="A281" r:id="rId278" tooltip="B00006BBKF" xr:uid="{F4FBB2C9-16C7-4B3E-83A0-509BDCDA1B8C}"/>
    <hyperlink ref="A282" r:id="rId279" tooltip="B0000ATFTV" xr:uid="{F18A3A51-43B0-47CB-A60D-B40860BB76C0}"/>
    <hyperlink ref="A283" r:id="rId280" tooltip="B00009PUMH" xr:uid="{AFE94F58-A8E7-43BD-8274-322B4A9759A7}"/>
    <hyperlink ref="A284" r:id="rId281" tooltip="B00008KXYF" xr:uid="{2C23F83F-871F-4C01-894E-92705378CA20}"/>
    <hyperlink ref="A285" r:id="rId282" tooltip="B00094OX3C" xr:uid="{794F7759-08CB-402B-90CC-FAFD6EA025EA}"/>
    <hyperlink ref="A286" r:id="rId283" tooltip="B000E502TU" xr:uid="{C2C5847C-C15A-40A7-A54B-E2B9FF7DE708}"/>
    <hyperlink ref="A287" r:id="rId284" tooltip="B0012YFXSW" xr:uid="{E2444027-5B68-484E-AA02-D3BF50A3DF1E}"/>
    <hyperlink ref="A288" r:id="rId285" tooltip="B07CSD7H7H" xr:uid="{C948C68D-4F8D-4C8A-ABA2-ECAA8123D4B7}"/>
    <hyperlink ref="A289" r:id="rId286" tooltip="B00009QPQ4" xr:uid="{418B9B85-1352-4F2B-88C8-03AFBDAF0EA3}"/>
    <hyperlink ref="A290" r:id="rId287" tooltip="B000ZTLXFM" xr:uid="{785A541F-1E22-44EC-9A70-6B6E599FF363}"/>
    <hyperlink ref="A291" r:id="rId288" tooltip="B08YJN8DPM" xr:uid="{D1899B8C-BEAA-465A-84DD-2DD3119936FB}"/>
    <hyperlink ref="A292" r:id="rId289" tooltip="B095VY8R6Z" xr:uid="{47F7AF40-4C79-4B9F-BCB0-7B789CB186B2}"/>
    <hyperlink ref="A293" r:id="rId290" tooltip="B00ZSHDJ4O" xr:uid="{1BF4F4F6-4038-4340-80BF-4BCD3CFF04EB}"/>
    <hyperlink ref="A294" r:id="rId291" tooltip="B07F1Y167Y" xr:uid="{54E14AFE-81F2-46D4-99D9-292250306AF4}"/>
    <hyperlink ref="A295" r:id="rId292" tooltip="B00ZSI7Y3U" xr:uid="{0F96623A-7030-43CE-9E65-D3A4899EC5DC}"/>
    <hyperlink ref="A296" r:id="rId293" tooltip="B00M0WP4L6" xr:uid="{61AF2B4A-830D-46CB-A6AD-1BCECD0B2034}"/>
    <hyperlink ref="A297" r:id="rId294" tooltip="B00C5SPEJ2" xr:uid="{C90821A3-AEB5-403F-A917-ECEA515FF63D}"/>
    <hyperlink ref="A298" r:id="rId295" tooltip="B00HQYCAOW" xr:uid="{5CA40041-0075-454C-9BF7-5A9056AB8473}"/>
    <hyperlink ref="A299" r:id="rId296" tooltip="B01E9FWNCO" xr:uid="{92EE1252-6690-4D93-99FA-E02C56D7B85D}"/>
    <hyperlink ref="A300" r:id="rId297" tooltip="B00XUE9QM6" xr:uid="{8B2B435B-DFC5-4C3F-B4E6-52005BA6A258}"/>
    <hyperlink ref="A301" r:id="rId298" tooltip="B07F6BZLSM" xr:uid="{32325AA8-D300-4CF9-940F-96645DA6C04E}"/>
    <hyperlink ref="A302" r:id="rId299" tooltip="B07JLH6X2J" xr:uid="{B8963EDB-AE11-46F8-BDEA-94559100BC07}"/>
    <hyperlink ref="A303" r:id="rId300" tooltip="B07LFB8B9V" xr:uid="{4C72EF01-374C-4DD2-A508-BA9FE43EDB22}"/>
    <hyperlink ref="A304" r:id="rId301" tooltip="B07LFCWFQL" xr:uid="{E1F58839-E80A-4EF7-99BA-32F69B110ED6}"/>
    <hyperlink ref="A305" r:id="rId302" tooltip="B07JLMH591" xr:uid="{A030B4ED-7ED3-4DE3-97BB-ED6758EB306E}"/>
    <hyperlink ref="A306" r:id="rId303" tooltip="B07JKD6JF4" xr:uid="{E1F19F6F-7AD5-4F9D-9475-10394EEE4392}"/>
    <hyperlink ref="A307" r:id="rId304" tooltip="B01M3S06I7" xr:uid="{C8036C3B-B45F-4F88-BA9B-A6DB0B79621C}"/>
    <hyperlink ref="A308" r:id="rId305" tooltip="B079CNFRQM" xr:uid="{28660532-D3BA-489C-BB5F-57DC3EEEDBD6}"/>
    <hyperlink ref="A309" r:id="rId306" tooltip="B079CPS6YG" xr:uid="{296CE65C-C34A-4951-B7E0-5C8AF4E6D007}"/>
    <hyperlink ref="A310" r:id="rId307" tooltip="B07P6FCWKJ" xr:uid="{A11B37AF-4F90-47D7-9F09-A630A5C5B784}"/>
    <hyperlink ref="A311" r:id="rId308" tooltip="B07P6G43ZY" xr:uid="{3335B6FA-F496-4D62-8E5B-844427491E28}"/>
    <hyperlink ref="A312" r:id="rId309" tooltip="B07RY52ZGW" xr:uid="{484BFE37-461D-4993-B291-17B3798D408A}"/>
    <hyperlink ref="A313" r:id="rId310" tooltip="B084JKGSD6" xr:uid="{412B2E9F-B378-4A50-8FD5-F381897190B6}"/>
    <hyperlink ref="A314" r:id="rId311" tooltip="B084NSW26H" xr:uid="{22F00A9A-7FCE-466A-928A-0CFDFAD3B226}"/>
    <hyperlink ref="A315" r:id="rId312" tooltip="B084NSMW8R" xr:uid="{316C853E-7E65-40E0-80AC-F86F93701846}"/>
    <hyperlink ref="A316" r:id="rId313" tooltip="B084NTCPGR" xr:uid="{7DEB71CA-82DE-4587-A3BF-620699B79501}"/>
    <hyperlink ref="A317" r:id="rId314" tooltip="B084JBLHB9" xr:uid="{032A097D-5B8B-4C68-A519-ED5D9CAF6E64}"/>
    <hyperlink ref="A318" r:id="rId315" tooltip="B086X7H9GJ" xr:uid="{82B3BEC3-97EF-4BFB-A481-740157842D12}"/>
    <hyperlink ref="A319" r:id="rId316" tooltip="B08952PRPH" xr:uid="{71A52ED2-6074-43C5-9351-A324880A4E7E}"/>
  </hyperlinks>
  <pageMargins left="0.7" right="0.7" top="0.75" bottom="0.75" header="0.3" footer="0.3"/>
  <pageSetup orientation="portrait" verticalDpi="0" r:id="rId3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A319"/>
  <sheetViews>
    <sheetView zoomScale="85" zoomScaleNormal="85" workbookViewId="0">
      <pane xSplit="2" ySplit="3" topLeftCell="C4" activePane="bottomRight" state="frozen"/>
      <selection pane="topRight"/>
      <selection pane="bottomLeft"/>
      <selection pane="bottomRight" activeCell="C1" sqref="C1:D1"/>
    </sheetView>
  </sheetViews>
  <sheetFormatPr defaultRowHeight="14.4" x14ac:dyDescent="0.3"/>
  <cols>
    <col min="1" max="1" width="14.33203125" style="13" customWidth="1"/>
    <col min="2" max="2" width="57.109375" style="13" customWidth="1"/>
    <col min="3" max="3" width="10.6640625" style="8" customWidth="1"/>
    <col min="4" max="4" width="13.88671875" style="8" bestFit="1" customWidth="1"/>
    <col min="5" max="6" width="9.109375" style="8"/>
    <col min="7" max="7" width="10.6640625" style="8" customWidth="1"/>
    <col min="8" max="8" width="9.109375" style="8"/>
    <col min="9" max="27" width="10.6640625" style="8" customWidth="1"/>
  </cols>
  <sheetData>
    <row r="1" spans="1:27" ht="33" customHeight="1" thickBot="1" x14ac:dyDescent="0.35">
      <c r="A1" s="34" t="s">
        <v>685</v>
      </c>
      <c r="B1" s="35"/>
      <c r="C1" s="44" t="s">
        <v>744</v>
      </c>
      <c r="D1" s="45"/>
      <c r="E1" s="38" t="s">
        <v>681</v>
      </c>
      <c r="F1" s="39"/>
      <c r="G1" s="39"/>
      <c r="H1" s="40"/>
      <c r="I1" s="41" t="s">
        <v>680</v>
      </c>
      <c r="J1" s="42"/>
      <c r="K1" s="43"/>
      <c r="L1" s="46" t="s">
        <v>682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x14ac:dyDescent="0.3">
      <c r="A2" s="28"/>
      <c r="B2" s="29" t="s">
        <v>0</v>
      </c>
      <c r="C2" s="27"/>
      <c r="D2" s="27"/>
      <c r="E2" s="10"/>
      <c r="F2" s="10"/>
      <c r="G2" s="10"/>
      <c r="H2" s="10"/>
      <c r="I2" s="27">
        <f t="shared" ref="I2:N2" si="0">SUBTOTAL(9,I4:I139)</f>
        <v>6331</v>
      </c>
      <c r="J2" s="27">
        <f t="shared" si="0"/>
        <v>822</v>
      </c>
      <c r="K2" s="27">
        <f t="shared" si="0"/>
        <v>1881</v>
      </c>
      <c r="L2" s="27">
        <f t="shared" si="0"/>
        <v>26</v>
      </c>
      <c r="M2" s="27">
        <f t="shared" si="0"/>
        <v>544.05999999999995</v>
      </c>
      <c r="N2" s="27">
        <f t="shared" si="0"/>
        <v>107.82999999999998</v>
      </c>
      <c r="O2" s="30">
        <f>N2/M2</f>
        <v>0.19819505201632173</v>
      </c>
      <c r="P2" s="27">
        <f>SUBTOTAL(9,P4:P139)</f>
        <v>274</v>
      </c>
      <c r="Q2" s="27">
        <f>SUBTOTAL(9,Q4:Q139)</f>
        <v>8297.8299999999981</v>
      </c>
      <c r="R2" s="27">
        <f>SUBTOTAL(9,R4:R139)</f>
        <v>1249.6700000000008</v>
      </c>
      <c r="S2" s="30">
        <f>R2/Q2</f>
        <v>0.1506020248667424</v>
      </c>
      <c r="T2" s="27">
        <f>SUBTOTAL(9,T4:T139)</f>
        <v>330</v>
      </c>
      <c r="U2" s="27">
        <f>SUBTOTAL(9,U4:U139)</f>
        <v>7433.0399999999972</v>
      </c>
      <c r="V2" s="11">
        <f>SUBTOTAL(9,V4:V139)</f>
        <v>1125.9699999999998</v>
      </c>
      <c r="W2" s="25">
        <f>V2/U2</f>
        <v>0.15148176250901385</v>
      </c>
      <c r="X2" s="11">
        <f>SUBTOTAL(9,X4:X139)</f>
        <v>330</v>
      </c>
      <c r="Y2" s="11">
        <f>SUBTOTAL(9,Y4:Y139)</f>
        <v>7433.0399999999972</v>
      </c>
      <c r="Z2" s="11">
        <f>SUBTOTAL(9,Z4:Z139)</f>
        <v>1125.9699999999998</v>
      </c>
      <c r="AA2" s="25">
        <f>Z2/Y2</f>
        <v>0.15148176250901385</v>
      </c>
    </row>
    <row r="3" spans="1:27" ht="45" customHeight="1" x14ac:dyDescent="0.3">
      <c r="A3" s="12" t="s">
        <v>1</v>
      </c>
      <c r="B3" s="1" t="s">
        <v>2</v>
      </c>
      <c r="C3" s="1" t="s">
        <v>688</v>
      </c>
      <c r="D3" s="1" t="s">
        <v>687</v>
      </c>
      <c r="E3" s="1" t="s">
        <v>27</v>
      </c>
      <c r="F3" s="1" t="s">
        <v>28</v>
      </c>
      <c r="G3" s="32" t="s">
        <v>693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</row>
    <row r="4" spans="1:27" x14ac:dyDescent="0.3">
      <c r="A4" s="26" t="s">
        <v>49</v>
      </c>
      <c r="B4" s="14" t="s">
        <v>50</v>
      </c>
      <c r="C4" s="31" t="s">
        <v>691</v>
      </c>
      <c r="D4" s="31" t="s">
        <v>692</v>
      </c>
      <c r="E4" s="16">
        <v>4.33</v>
      </c>
      <c r="F4" s="33">
        <v>0</v>
      </c>
      <c r="G4" s="16">
        <v>3.07</v>
      </c>
      <c r="H4" s="17">
        <v>0.15</v>
      </c>
      <c r="I4" s="18">
        <v>36</v>
      </c>
      <c r="J4" s="19">
        <v>0</v>
      </c>
      <c r="K4" s="18">
        <v>23</v>
      </c>
      <c r="L4" s="20">
        <v>0</v>
      </c>
      <c r="M4" s="20">
        <v>0</v>
      </c>
      <c r="N4" s="22">
        <v>0</v>
      </c>
      <c r="O4" s="24"/>
      <c r="P4" s="21">
        <v>3</v>
      </c>
      <c r="Q4" s="21">
        <v>29.67</v>
      </c>
      <c r="R4" s="23">
        <v>3.02</v>
      </c>
      <c r="S4" s="24">
        <v>0.1018</v>
      </c>
      <c r="T4" s="21">
        <v>2</v>
      </c>
      <c r="U4" s="21">
        <v>19.78</v>
      </c>
      <c r="V4" s="23">
        <v>2.0099999999999998</v>
      </c>
      <c r="W4" s="24">
        <v>0.1018</v>
      </c>
      <c r="X4" s="21">
        <v>2</v>
      </c>
      <c r="Y4" s="21">
        <v>19.78</v>
      </c>
      <c r="Z4" s="23">
        <v>2.0099999999999998</v>
      </c>
      <c r="AA4" s="24">
        <v>0.1018</v>
      </c>
    </row>
    <row r="5" spans="1:27" x14ac:dyDescent="0.3">
      <c r="A5" s="26" t="s">
        <v>51</v>
      </c>
      <c r="B5" s="14" t="s">
        <v>52</v>
      </c>
      <c r="C5" s="31" t="s">
        <v>691</v>
      </c>
      <c r="D5" s="2" t="s">
        <v>690</v>
      </c>
      <c r="E5" s="16">
        <v>28.67</v>
      </c>
      <c r="F5" s="16">
        <v>3.96</v>
      </c>
      <c r="G5" s="33">
        <v>0</v>
      </c>
      <c r="H5" s="17">
        <v>0.15</v>
      </c>
      <c r="I5" s="18">
        <v>34</v>
      </c>
      <c r="J5" s="19">
        <v>0</v>
      </c>
      <c r="K5" s="18">
        <v>53</v>
      </c>
      <c r="L5" s="20">
        <v>0</v>
      </c>
      <c r="M5" s="20">
        <v>0</v>
      </c>
      <c r="N5" s="22">
        <v>0</v>
      </c>
      <c r="O5" s="24"/>
      <c r="P5" s="21">
        <v>1</v>
      </c>
      <c r="Q5" s="21">
        <v>42.2</v>
      </c>
      <c r="R5" s="23">
        <v>3.24</v>
      </c>
      <c r="S5" s="24">
        <v>7.6799999999999993E-2</v>
      </c>
      <c r="T5" s="21">
        <v>2</v>
      </c>
      <c r="U5" s="21">
        <v>84.4</v>
      </c>
      <c r="V5" s="23">
        <v>6.48</v>
      </c>
      <c r="W5" s="24">
        <v>7.6799999999999993E-2</v>
      </c>
      <c r="X5" s="21">
        <v>2</v>
      </c>
      <c r="Y5" s="21">
        <v>84.4</v>
      </c>
      <c r="Z5" s="23">
        <v>6.48</v>
      </c>
      <c r="AA5" s="24">
        <v>7.6799999999999993E-2</v>
      </c>
    </row>
    <row r="6" spans="1:27" x14ac:dyDescent="0.3">
      <c r="A6" s="26" t="s">
        <v>53</v>
      </c>
      <c r="B6" s="14" t="s">
        <v>54</v>
      </c>
      <c r="C6" s="2" t="s">
        <v>689</v>
      </c>
      <c r="D6" s="2" t="s">
        <v>690</v>
      </c>
      <c r="E6" s="16">
        <v>16.690000000000001</v>
      </c>
      <c r="F6" s="16">
        <v>3.07</v>
      </c>
      <c r="G6" s="33">
        <v>0</v>
      </c>
      <c r="H6" s="17">
        <v>0.15</v>
      </c>
      <c r="I6" s="18">
        <v>23</v>
      </c>
      <c r="J6" s="19">
        <v>0</v>
      </c>
      <c r="K6" s="18">
        <v>6</v>
      </c>
      <c r="L6" s="20">
        <v>0</v>
      </c>
      <c r="M6" s="20">
        <v>0</v>
      </c>
      <c r="N6" s="22">
        <v>0</v>
      </c>
      <c r="O6" s="24"/>
      <c r="P6" s="20">
        <v>0</v>
      </c>
      <c r="Q6" s="20">
        <v>0</v>
      </c>
      <c r="R6" s="22">
        <v>0</v>
      </c>
      <c r="S6" s="24"/>
      <c r="T6" s="21">
        <v>1</v>
      </c>
      <c r="U6" s="21">
        <v>25.99</v>
      </c>
      <c r="V6" s="23">
        <v>2.33</v>
      </c>
      <c r="W6" s="24">
        <v>8.9700000000000002E-2</v>
      </c>
      <c r="X6" s="21">
        <v>1</v>
      </c>
      <c r="Y6" s="21">
        <v>25.99</v>
      </c>
      <c r="Z6" s="23">
        <v>2.33</v>
      </c>
      <c r="AA6" s="24">
        <v>8.9700000000000002E-2</v>
      </c>
    </row>
    <row r="7" spans="1:27" x14ac:dyDescent="0.3">
      <c r="A7" s="26" t="s">
        <v>55</v>
      </c>
      <c r="B7" s="14" t="s">
        <v>56</v>
      </c>
      <c r="C7" s="2" t="s">
        <v>689</v>
      </c>
      <c r="D7" s="2" t="s">
        <v>690</v>
      </c>
      <c r="E7" s="16">
        <v>8.59</v>
      </c>
      <c r="F7" s="16">
        <v>3.72</v>
      </c>
      <c r="G7" s="33">
        <v>0</v>
      </c>
      <c r="H7" s="17">
        <v>0.15</v>
      </c>
      <c r="I7" s="18">
        <v>4</v>
      </c>
      <c r="J7" s="19">
        <v>0</v>
      </c>
      <c r="K7" s="18">
        <v>6</v>
      </c>
      <c r="L7" s="20">
        <v>0</v>
      </c>
      <c r="M7" s="20">
        <v>0</v>
      </c>
      <c r="N7" s="22">
        <v>0</v>
      </c>
      <c r="O7" s="24"/>
      <c r="P7" s="21">
        <v>1</v>
      </c>
      <c r="Q7" s="21">
        <v>18.690000000000001</v>
      </c>
      <c r="R7" s="23">
        <v>3.58</v>
      </c>
      <c r="S7" s="24">
        <v>0.19139999999999999</v>
      </c>
      <c r="T7" s="21">
        <v>2</v>
      </c>
      <c r="U7" s="21">
        <v>37.380000000000003</v>
      </c>
      <c r="V7" s="23">
        <v>7.15</v>
      </c>
      <c r="W7" s="24">
        <v>0.19139999999999999</v>
      </c>
      <c r="X7" s="21">
        <v>2</v>
      </c>
      <c r="Y7" s="21">
        <v>37.380000000000003</v>
      </c>
      <c r="Z7" s="23">
        <v>7.15</v>
      </c>
      <c r="AA7" s="24">
        <v>0.19139999999999999</v>
      </c>
    </row>
    <row r="8" spans="1:27" x14ac:dyDescent="0.3">
      <c r="A8" s="26" t="s">
        <v>57</v>
      </c>
      <c r="B8" s="14" t="s">
        <v>58</v>
      </c>
      <c r="C8" s="2" t="s">
        <v>689</v>
      </c>
      <c r="D8" s="2" t="s">
        <v>690</v>
      </c>
      <c r="E8" s="16">
        <v>16.13</v>
      </c>
      <c r="F8" s="16">
        <v>3.96</v>
      </c>
      <c r="G8" s="33">
        <v>0</v>
      </c>
      <c r="H8" s="17">
        <v>0.15</v>
      </c>
      <c r="I8" s="18">
        <v>58</v>
      </c>
      <c r="J8" s="19">
        <v>0</v>
      </c>
      <c r="K8" s="18">
        <v>86</v>
      </c>
      <c r="L8" s="20">
        <v>0</v>
      </c>
      <c r="M8" s="20">
        <v>0</v>
      </c>
      <c r="N8" s="22">
        <v>0</v>
      </c>
      <c r="O8" s="24"/>
      <c r="P8" s="21">
        <v>1</v>
      </c>
      <c r="Q8" s="21">
        <v>24.99</v>
      </c>
      <c r="R8" s="23">
        <v>1.1499999999999999</v>
      </c>
      <c r="S8" s="24">
        <v>4.6100000000000002E-2</v>
      </c>
      <c r="T8" s="21">
        <v>2</v>
      </c>
      <c r="U8" s="21">
        <v>49.98</v>
      </c>
      <c r="V8" s="23">
        <v>2.2999999999999998</v>
      </c>
      <c r="W8" s="24">
        <v>4.6100000000000002E-2</v>
      </c>
      <c r="X8" s="21">
        <v>2</v>
      </c>
      <c r="Y8" s="21">
        <v>49.98</v>
      </c>
      <c r="Z8" s="23">
        <v>2.2999999999999998</v>
      </c>
      <c r="AA8" s="24">
        <v>4.6100000000000002E-2</v>
      </c>
    </row>
    <row r="9" spans="1:27" x14ac:dyDescent="0.3">
      <c r="A9" s="26" t="s">
        <v>59</v>
      </c>
      <c r="B9" s="14" t="s">
        <v>60</v>
      </c>
      <c r="C9" s="2" t="s">
        <v>689</v>
      </c>
      <c r="D9" s="2" t="s">
        <v>690</v>
      </c>
      <c r="E9" s="16">
        <v>7.19</v>
      </c>
      <c r="F9" s="16">
        <v>5.34</v>
      </c>
      <c r="G9" s="33">
        <v>0</v>
      </c>
      <c r="H9" s="17">
        <v>0.15</v>
      </c>
      <c r="I9" s="19">
        <v>0</v>
      </c>
      <c r="J9" s="19">
        <v>0</v>
      </c>
      <c r="K9" s="19">
        <v>0</v>
      </c>
      <c r="L9" s="20">
        <v>0</v>
      </c>
      <c r="M9" s="20">
        <v>0</v>
      </c>
      <c r="N9" s="22">
        <v>0</v>
      </c>
      <c r="O9" s="24"/>
      <c r="P9" s="20">
        <v>0</v>
      </c>
      <c r="Q9" s="20">
        <v>0</v>
      </c>
      <c r="R9" s="22">
        <v>0</v>
      </c>
      <c r="S9" s="24"/>
      <c r="T9" s="21">
        <v>1</v>
      </c>
      <c r="U9" s="21">
        <v>29.9</v>
      </c>
      <c r="V9" s="23">
        <v>12.89</v>
      </c>
      <c r="W9" s="24">
        <v>0.43090000000000001</v>
      </c>
      <c r="X9" s="21">
        <v>1</v>
      </c>
      <c r="Y9" s="21">
        <v>29.9</v>
      </c>
      <c r="Z9" s="23">
        <v>12.89</v>
      </c>
      <c r="AA9" s="24">
        <v>0.43090000000000001</v>
      </c>
    </row>
    <row r="10" spans="1:27" x14ac:dyDescent="0.3">
      <c r="A10" s="26" t="s">
        <v>61</v>
      </c>
      <c r="B10" s="14" t="s">
        <v>62</v>
      </c>
      <c r="C10" s="2" t="s">
        <v>689</v>
      </c>
      <c r="D10" s="2" t="s">
        <v>690</v>
      </c>
      <c r="E10" s="16">
        <v>15.75</v>
      </c>
      <c r="F10" s="16">
        <v>4.43</v>
      </c>
      <c r="G10" s="33">
        <v>0</v>
      </c>
      <c r="H10" s="17">
        <v>0.17</v>
      </c>
      <c r="I10" s="18">
        <v>7</v>
      </c>
      <c r="J10" s="19">
        <v>0</v>
      </c>
      <c r="K10" s="19">
        <v>0</v>
      </c>
      <c r="L10" s="20">
        <v>0</v>
      </c>
      <c r="M10" s="20">
        <v>0</v>
      </c>
      <c r="N10" s="22">
        <v>0</v>
      </c>
      <c r="O10" s="24"/>
      <c r="P10" s="21">
        <v>1</v>
      </c>
      <c r="Q10" s="21">
        <v>24.99</v>
      </c>
      <c r="R10" s="23">
        <v>0.56000000000000005</v>
      </c>
      <c r="S10" s="24">
        <v>2.2499999999999999E-2</v>
      </c>
      <c r="T10" s="21">
        <v>1</v>
      </c>
      <c r="U10" s="21">
        <v>24.99</v>
      </c>
      <c r="V10" s="23">
        <v>0.56000000000000005</v>
      </c>
      <c r="W10" s="24">
        <v>2.2499999999999999E-2</v>
      </c>
      <c r="X10" s="21">
        <v>1</v>
      </c>
      <c r="Y10" s="21">
        <v>24.99</v>
      </c>
      <c r="Z10" s="23">
        <v>0.56000000000000005</v>
      </c>
      <c r="AA10" s="24">
        <v>2.2499999999999999E-2</v>
      </c>
    </row>
    <row r="11" spans="1:27" x14ac:dyDescent="0.3">
      <c r="A11" s="26" t="s">
        <v>63</v>
      </c>
      <c r="B11" s="14" t="s">
        <v>64</v>
      </c>
      <c r="C11" s="2" t="s">
        <v>689</v>
      </c>
      <c r="D11" s="2" t="s">
        <v>690</v>
      </c>
      <c r="E11" s="16">
        <v>7.5</v>
      </c>
      <c r="F11" s="16">
        <v>6</v>
      </c>
      <c r="G11" s="33">
        <v>0</v>
      </c>
      <c r="H11" s="17">
        <v>0.12</v>
      </c>
      <c r="I11" s="18">
        <v>65</v>
      </c>
      <c r="J11" s="19">
        <v>0</v>
      </c>
      <c r="K11" s="18">
        <v>1</v>
      </c>
      <c r="L11" s="20">
        <v>0</v>
      </c>
      <c r="M11" s="20">
        <v>0</v>
      </c>
      <c r="N11" s="22">
        <v>0</v>
      </c>
      <c r="O11" s="24"/>
      <c r="P11" s="21">
        <v>2</v>
      </c>
      <c r="Q11" s="21">
        <v>37.58</v>
      </c>
      <c r="R11" s="23">
        <v>6.07</v>
      </c>
      <c r="S11" s="24">
        <v>0.1615</v>
      </c>
      <c r="T11" s="21">
        <v>2</v>
      </c>
      <c r="U11" s="21">
        <v>37.58</v>
      </c>
      <c r="V11" s="23">
        <v>6.07</v>
      </c>
      <c r="W11" s="24">
        <v>0.1615</v>
      </c>
      <c r="X11" s="21">
        <v>2</v>
      </c>
      <c r="Y11" s="21">
        <v>37.58</v>
      </c>
      <c r="Z11" s="23">
        <v>6.07</v>
      </c>
      <c r="AA11" s="24">
        <v>0.1615</v>
      </c>
    </row>
    <row r="12" spans="1:27" x14ac:dyDescent="0.3">
      <c r="A12" s="26" t="s">
        <v>65</v>
      </c>
      <c r="B12" s="14" t="s">
        <v>66</v>
      </c>
      <c r="C12" s="2" t="s">
        <v>689</v>
      </c>
      <c r="D12" s="2" t="s">
        <v>690</v>
      </c>
      <c r="E12" s="16">
        <v>7.33</v>
      </c>
      <c r="F12" s="16">
        <v>3.72</v>
      </c>
      <c r="G12" s="33">
        <v>0</v>
      </c>
      <c r="H12" s="17">
        <v>0.15</v>
      </c>
      <c r="I12" s="18">
        <v>51</v>
      </c>
      <c r="J12" s="19">
        <v>0</v>
      </c>
      <c r="K12" s="18">
        <v>15</v>
      </c>
      <c r="L12" s="20">
        <v>0</v>
      </c>
      <c r="M12" s="20">
        <v>0</v>
      </c>
      <c r="N12" s="22">
        <v>0</v>
      </c>
      <c r="O12" s="24"/>
      <c r="P12" s="21">
        <v>1</v>
      </c>
      <c r="Q12" s="21">
        <v>15.99</v>
      </c>
      <c r="R12" s="23">
        <v>2.54</v>
      </c>
      <c r="S12" s="24">
        <v>0.15890000000000001</v>
      </c>
      <c r="T12" s="21">
        <v>1</v>
      </c>
      <c r="U12" s="21">
        <v>15.99</v>
      </c>
      <c r="V12" s="23">
        <v>2.54</v>
      </c>
      <c r="W12" s="24">
        <v>0.15890000000000001</v>
      </c>
      <c r="X12" s="21">
        <v>1</v>
      </c>
      <c r="Y12" s="21">
        <v>15.99</v>
      </c>
      <c r="Z12" s="23">
        <v>2.54</v>
      </c>
      <c r="AA12" s="24">
        <v>0.15890000000000001</v>
      </c>
    </row>
    <row r="13" spans="1:27" x14ac:dyDescent="0.3">
      <c r="A13" s="26" t="s">
        <v>67</v>
      </c>
      <c r="B13" s="14" t="s">
        <v>66</v>
      </c>
      <c r="C13" s="2" t="s">
        <v>689</v>
      </c>
      <c r="D13" s="2" t="s">
        <v>690</v>
      </c>
      <c r="E13" s="16">
        <v>8.4600000000000009</v>
      </c>
      <c r="F13" s="16">
        <v>3.96</v>
      </c>
      <c r="G13" s="33">
        <v>0</v>
      </c>
      <c r="H13" s="17">
        <v>0.15</v>
      </c>
      <c r="I13" s="18">
        <v>42</v>
      </c>
      <c r="J13" s="19">
        <v>0</v>
      </c>
      <c r="K13" s="19">
        <v>0</v>
      </c>
      <c r="L13" s="20">
        <v>0</v>
      </c>
      <c r="M13" s="20">
        <v>0</v>
      </c>
      <c r="N13" s="22">
        <v>0</v>
      </c>
      <c r="O13" s="24"/>
      <c r="P13" s="20">
        <v>0</v>
      </c>
      <c r="Q13" s="20">
        <v>0</v>
      </c>
      <c r="R13" s="22">
        <v>0</v>
      </c>
      <c r="S13" s="24"/>
      <c r="T13" s="20">
        <v>0</v>
      </c>
      <c r="U13" s="20">
        <v>0</v>
      </c>
      <c r="V13" s="22">
        <v>0</v>
      </c>
      <c r="W13" s="24"/>
      <c r="X13" s="20">
        <v>0</v>
      </c>
      <c r="Y13" s="20">
        <v>0</v>
      </c>
      <c r="Z13" s="22">
        <v>0</v>
      </c>
      <c r="AA13" s="24"/>
    </row>
    <row r="14" spans="1:27" x14ac:dyDescent="0.3">
      <c r="A14" s="26" t="s">
        <v>68</v>
      </c>
      <c r="B14" s="14" t="s">
        <v>69</v>
      </c>
      <c r="C14" s="2" t="s">
        <v>689</v>
      </c>
      <c r="D14" s="2" t="s">
        <v>690</v>
      </c>
      <c r="E14" s="16">
        <v>11.21</v>
      </c>
      <c r="F14" s="16">
        <v>3.72</v>
      </c>
      <c r="G14" s="33">
        <v>0</v>
      </c>
      <c r="H14" s="17">
        <v>0.15</v>
      </c>
      <c r="I14" s="18">
        <v>17</v>
      </c>
      <c r="J14" s="19">
        <v>0</v>
      </c>
      <c r="K14" s="18">
        <v>21</v>
      </c>
      <c r="L14" s="20">
        <v>0</v>
      </c>
      <c r="M14" s="20">
        <v>0</v>
      </c>
      <c r="N14" s="22">
        <v>0</v>
      </c>
      <c r="O14" s="24"/>
      <c r="P14" s="20">
        <v>0</v>
      </c>
      <c r="Q14" s="20">
        <v>0</v>
      </c>
      <c r="R14" s="22">
        <v>0</v>
      </c>
      <c r="S14" s="24"/>
      <c r="T14" s="21">
        <v>3</v>
      </c>
      <c r="U14" s="21">
        <v>63.97</v>
      </c>
      <c r="V14" s="23">
        <v>9.58</v>
      </c>
      <c r="W14" s="24">
        <v>0.14979999999999999</v>
      </c>
      <c r="X14" s="21">
        <v>3</v>
      </c>
      <c r="Y14" s="21">
        <v>63.97</v>
      </c>
      <c r="Z14" s="23">
        <v>9.58</v>
      </c>
      <c r="AA14" s="24">
        <v>0.14979999999999999</v>
      </c>
    </row>
    <row r="15" spans="1:27" x14ac:dyDescent="0.3">
      <c r="A15" s="26" t="s">
        <v>70</v>
      </c>
      <c r="B15" s="14" t="s">
        <v>71</v>
      </c>
      <c r="C15" s="2" t="s">
        <v>689</v>
      </c>
      <c r="D15" s="2" t="s">
        <v>690</v>
      </c>
      <c r="E15" s="16">
        <v>21.1</v>
      </c>
      <c r="F15" s="16">
        <v>4.62</v>
      </c>
      <c r="G15" s="33">
        <v>0</v>
      </c>
      <c r="H15" s="17">
        <v>0.17</v>
      </c>
      <c r="I15" s="18">
        <v>42</v>
      </c>
      <c r="J15" s="19">
        <v>0</v>
      </c>
      <c r="K15" s="18">
        <v>3</v>
      </c>
      <c r="L15" s="20">
        <v>0</v>
      </c>
      <c r="M15" s="20">
        <v>0</v>
      </c>
      <c r="N15" s="22">
        <v>0</v>
      </c>
      <c r="O15" s="24"/>
      <c r="P15" s="21">
        <v>2</v>
      </c>
      <c r="Q15" s="21">
        <v>65.760000000000005</v>
      </c>
      <c r="R15" s="23">
        <v>3.14</v>
      </c>
      <c r="S15" s="24">
        <v>4.7800000000000002E-2</v>
      </c>
      <c r="T15" s="20">
        <v>0</v>
      </c>
      <c r="U15" s="20">
        <v>0</v>
      </c>
      <c r="V15" s="22">
        <v>0</v>
      </c>
      <c r="W15" s="24"/>
      <c r="X15" s="20">
        <v>0</v>
      </c>
      <c r="Y15" s="20">
        <v>0</v>
      </c>
      <c r="Z15" s="22">
        <v>0</v>
      </c>
      <c r="AA15" s="24"/>
    </row>
    <row r="16" spans="1:27" x14ac:dyDescent="0.3">
      <c r="A16" s="26" t="s">
        <v>72</v>
      </c>
      <c r="B16" s="14" t="s">
        <v>73</v>
      </c>
      <c r="C16" s="2" t="s">
        <v>689</v>
      </c>
      <c r="D16" s="2" t="s">
        <v>690</v>
      </c>
      <c r="E16" s="16">
        <v>21.1</v>
      </c>
      <c r="F16" s="16">
        <v>3.96</v>
      </c>
      <c r="G16" s="33">
        <v>0</v>
      </c>
      <c r="H16" s="17">
        <v>0.15</v>
      </c>
      <c r="I16" s="18">
        <v>74</v>
      </c>
      <c r="J16" s="18">
        <v>80</v>
      </c>
      <c r="K16" s="18">
        <v>10</v>
      </c>
      <c r="L16" s="20">
        <v>0</v>
      </c>
      <c r="M16" s="20">
        <v>0</v>
      </c>
      <c r="N16" s="22">
        <v>0</v>
      </c>
      <c r="O16" s="24"/>
      <c r="P16" s="21">
        <v>2</v>
      </c>
      <c r="Q16" s="21">
        <v>63.98</v>
      </c>
      <c r="R16" s="23">
        <v>4.26</v>
      </c>
      <c r="S16" s="24">
        <v>6.6600000000000006E-2</v>
      </c>
      <c r="T16" s="21">
        <v>9</v>
      </c>
      <c r="U16" s="21">
        <v>287.91000000000003</v>
      </c>
      <c r="V16" s="23">
        <v>19.18</v>
      </c>
      <c r="W16" s="24">
        <v>6.6600000000000006E-2</v>
      </c>
      <c r="X16" s="21">
        <v>9</v>
      </c>
      <c r="Y16" s="21">
        <v>287.91000000000003</v>
      </c>
      <c r="Z16" s="23">
        <v>19.18</v>
      </c>
      <c r="AA16" s="24">
        <v>6.6600000000000006E-2</v>
      </c>
    </row>
    <row r="17" spans="1:27" x14ac:dyDescent="0.3">
      <c r="A17" s="26" t="s">
        <v>74</v>
      </c>
      <c r="B17" s="14" t="s">
        <v>75</v>
      </c>
      <c r="C17" s="2" t="s">
        <v>689</v>
      </c>
      <c r="D17" s="2" t="s">
        <v>690</v>
      </c>
      <c r="E17" s="16">
        <v>21.76</v>
      </c>
      <c r="F17" s="16">
        <v>6.75</v>
      </c>
      <c r="G17" s="33">
        <v>0</v>
      </c>
      <c r="H17" s="17">
        <v>0.15</v>
      </c>
      <c r="I17" s="18">
        <v>18</v>
      </c>
      <c r="J17" s="19">
        <v>0</v>
      </c>
      <c r="K17" s="18">
        <v>26</v>
      </c>
      <c r="L17" s="20">
        <v>0</v>
      </c>
      <c r="M17" s="20">
        <v>0</v>
      </c>
      <c r="N17" s="22">
        <v>0</v>
      </c>
      <c r="O17" s="24"/>
      <c r="P17" s="21">
        <v>2</v>
      </c>
      <c r="Q17" s="21">
        <v>73.38</v>
      </c>
      <c r="R17" s="23">
        <v>5.35</v>
      </c>
      <c r="S17" s="24">
        <v>7.2900000000000006E-2</v>
      </c>
      <c r="T17" s="21">
        <v>1</v>
      </c>
      <c r="U17" s="21">
        <v>36.69</v>
      </c>
      <c r="V17" s="23">
        <v>2.68</v>
      </c>
      <c r="W17" s="24">
        <v>7.2900000000000006E-2</v>
      </c>
      <c r="X17" s="21">
        <v>1</v>
      </c>
      <c r="Y17" s="21">
        <v>36.69</v>
      </c>
      <c r="Z17" s="23">
        <v>2.68</v>
      </c>
      <c r="AA17" s="24">
        <v>7.2900000000000006E-2</v>
      </c>
    </row>
    <row r="18" spans="1:27" x14ac:dyDescent="0.3">
      <c r="A18" s="26" t="s">
        <v>76</v>
      </c>
      <c r="B18" s="14" t="s">
        <v>77</v>
      </c>
      <c r="C18" s="2" t="s">
        <v>689</v>
      </c>
      <c r="D18" s="2" t="s">
        <v>690</v>
      </c>
      <c r="E18" s="16">
        <v>14.39</v>
      </c>
      <c r="F18" s="16">
        <v>3.72</v>
      </c>
      <c r="G18" s="33">
        <v>0</v>
      </c>
      <c r="H18" s="17">
        <v>0.15</v>
      </c>
      <c r="I18" s="18">
        <v>47</v>
      </c>
      <c r="J18" s="19">
        <v>0</v>
      </c>
      <c r="K18" s="18">
        <v>3</v>
      </c>
      <c r="L18" s="20">
        <v>0</v>
      </c>
      <c r="M18" s="20">
        <v>0</v>
      </c>
      <c r="N18" s="22">
        <v>0</v>
      </c>
      <c r="O18" s="24"/>
      <c r="P18" s="21">
        <v>4</v>
      </c>
      <c r="Q18" s="21">
        <v>94.76</v>
      </c>
      <c r="R18" s="23">
        <v>8.11</v>
      </c>
      <c r="S18" s="24">
        <v>8.5500000000000007E-2</v>
      </c>
      <c r="T18" s="20">
        <v>0</v>
      </c>
      <c r="U18" s="20">
        <v>0</v>
      </c>
      <c r="V18" s="22">
        <v>0</v>
      </c>
      <c r="W18" s="24"/>
      <c r="X18" s="20">
        <v>0</v>
      </c>
      <c r="Y18" s="20">
        <v>0</v>
      </c>
      <c r="Z18" s="22">
        <v>0</v>
      </c>
      <c r="AA18" s="24"/>
    </row>
    <row r="19" spans="1:27" x14ac:dyDescent="0.3">
      <c r="A19" s="26" t="s">
        <v>78</v>
      </c>
      <c r="B19" s="14" t="s">
        <v>79</v>
      </c>
      <c r="C19" s="2" t="s">
        <v>689</v>
      </c>
      <c r="D19" s="2" t="s">
        <v>690</v>
      </c>
      <c r="E19" s="16">
        <v>7.15</v>
      </c>
      <c r="F19" s="16">
        <v>5.34</v>
      </c>
      <c r="G19" s="33">
        <v>0</v>
      </c>
      <c r="H19" s="17">
        <v>0.12</v>
      </c>
      <c r="I19" s="18">
        <v>197</v>
      </c>
      <c r="J19" s="19">
        <v>0</v>
      </c>
      <c r="K19" s="18">
        <v>6</v>
      </c>
      <c r="L19" s="21">
        <v>4</v>
      </c>
      <c r="M19" s="21">
        <v>82.24</v>
      </c>
      <c r="N19" s="23">
        <v>22.41</v>
      </c>
      <c r="O19" s="24">
        <v>0.27250000000000002</v>
      </c>
      <c r="P19" s="21">
        <v>5</v>
      </c>
      <c r="Q19" s="21">
        <v>102.8</v>
      </c>
      <c r="R19" s="23">
        <v>28.01</v>
      </c>
      <c r="S19" s="24">
        <v>0.27250000000000002</v>
      </c>
      <c r="T19" s="21">
        <v>5</v>
      </c>
      <c r="U19" s="21">
        <v>102.8</v>
      </c>
      <c r="V19" s="23">
        <v>28.01</v>
      </c>
      <c r="W19" s="24">
        <v>0.27250000000000002</v>
      </c>
      <c r="X19" s="21">
        <v>5</v>
      </c>
      <c r="Y19" s="21">
        <v>102.8</v>
      </c>
      <c r="Z19" s="23">
        <v>28.01</v>
      </c>
      <c r="AA19" s="24">
        <v>0.27250000000000002</v>
      </c>
    </row>
    <row r="20" spans="1:27" x14ac:dyDescent="0.3">
      <c r="A20" s="26" t="s">
        <v>80</v>
      </c>
      <c r="B20" s="14" t="s">
        <v>81</v>
      </c>
      <c r="C20" s="2" t="s">
        <v>689</v>
      </c>
      <c r="D20" s="2" t="s">
        <v>690</v>
      </c>
      <c r="E20" s="16">
        <v>4.12</v>
      </c>
      <c r="F20" s="16">
        <v>4.75</v>
      </c>
      <c r="G20" s="33">
        <v>0</v>
      </c>
      <c r="H20" s="17">
        <v>0.15</v>
      </c>
      <c r="I20" s="18">
        <v>71</v>
      </c>
      <c r="J20" s="19">
        <v>0</v>
      </c>
      <c r="K20" s="18">
        <v>1</v>
      </c>
      <c r="L20" s="20">
        <v>0</v>
      </c>
      <c r="M20" s="20">
        <v>0</v>
      </c>
      <c r="N20" s="22">
        <v>0</v>
      </c>
      <c r="O20" s="24"/>
      <c r="P20" s="21">
        <v>1</v>
      </c>
      <c r="Q20" s="21">
        <v>11.95</v>
      </c>
      <c r="R20" s="23">
        <v>1.29</v>
      </c>
      <c r="S20" s="24">
        <v>0.1077</v>
      </c>
      <c r="T20" s="20">
        <v>0</v>
      </c>
      <c r="U20" s="20">
        <v>0</v>
      </c>
      <c r="V20" s="22">
        <v>0</v>
      </c>
      <c r="W20" s="24"/>
      <c r="X20" s="20">
        <v>0</v>
      </c>
      <c r="Y20" s="20">
        <v>0</v>
      </c>
      <c r="Z20" s="22">
        <v>0</v>
      </c>
      <c r="AA20" s="24"/>
    </row>
    <row r="21" spans="1:27" x14ac:dyDescent="0.3">
      <c r="A21" s="26" t="s">
        <v>82</v>
      </c>
      <c r="B21" s="14" t="s">
        <v>83</v>
      </c>
      <c r="C21" s="2" t="s">
        <v>689</v>
      </c>
      <c r="D21" s="2" t="s">
        <v>690</v>
      </c>
      <c r="E21" s="16">
        <v>16.53</v>
      </c>
      <c r="F21" s="16">
        <v>3.07</v>
      </c>
      <c r="G21" s="33">
        <v>0</v>
      </c>
      <c r="H21" s="17">
        <v>0.15</v>
      </c>
      <c r="I21" s="18">
        <v>17</v>
      </c>
      <c r="J21" s="19">
        <v>0</v>
      </c>
      <c r="K21" s="18">
        <v>63</v>
      </c>
      <c r="L21" s="20">
        <v>0</v>
      </c>
      <c r="M21" s="20">
        <v>0</v>
      </c>
      <c r="N21" s="22">
        <v>0</v>
      </c>
      <c r="O21" s="24"/>
      <c r="P21" s="21">
        <v>1</v>
      </c>
      <c r="Q21" s="21">
        <v>24.45</v>
      </c>
      <c r="R21" s="23">
        <v>1.18</v>
      </c>
      <c r="S21" s="24">
        <v>4.8399999999999999E-2</v>
      </c>
      <c r="T21" s="21">
        <v>1</v>
      </c>
      <c r="U21" s="21">
        <v>24.45</v>
      </c>
      <c r="V21" s="23">
        <v>1.18</v>
      </c>
      <c r="W21" s="24">
        <v>4.8399999999999999E-2</v>
      </c>
      <c r="X21" s="21">
        <v>1</v>
      </c>
      <c r="Y21" s="21">
        <v>24.45</v>
      </c>
      <c r="Z21" s="23">
        <v>1.18</v>
      </c>
      <c r="AA21" s="24">
        <v>4.8399999999999999E-2</v>
      </c>
    </row>
    <row r="22" spans="1:27" x14ac:dyDescent="0.3">
      <c r="A22" s="26" t="s">
        <v>84</v>
      </c>
      <c r="B22" s="14" t="s">
        <v>85</v>
      </c>
      <c r="C22" s="2" t="s">
        <v>689</v>
      </c>
      <c r="D22" s="2" t="s">
        <v>690</v>
      </c>
      <c r="E22" s="16">
        <v>36.53</v>
      </c>
      <c r="F22" s="16">
        <v>4.62</v>
      </c>
      <c r="G22" s="33">
        <v>0</v>
      </c>
      <c r="H22" s="17">
        <v>0.17</v>
      </c>
      <c r="I22" s="18">
        <v>48</v>
      </c>
      <c r="J22" s="19">
        <v>0</v>
      </c>
      <c r="K22" s="18">
        <v>2</v>
      </c>
      <c r="L22" s="20">
        <v>0</v>
      </c>
      <c r="M22" s="20">
        <v>0</v>
      </c>
      <c r="N22" s="22">
        <v>0</v>
      </c>
      <c r="O22" s="24"/>
      <c r="P22" s="21">
        <v>1</v>
      </c>
      <c r="Q22" s="21">
        <v>59.95</v>
      </c>
      <c r="R22" s="23">
        <v>8.61</v>
      </c>
      <c r="S22" s="24">
        <v>0.14360000000000001</v>
      </c>
      <c r="T22" s="20">
        <v>0</v>
      </c>
      <c r="U22" s="20">
        <v>0</v>
      </c>
      <c r="V22" s="22">
        <v>0</v>
      </c>
      <c r="W22" s="24"/>
      <c r="X22" s="20">
        <v>0</v>
      </c>
      <c r="Y22" s="20">
        <v>0</v>
      </c>
      <c r="Z22" s="22">
        <v>0</v>
      </c>
      <c r="AA22" s="24"/>
    </row>
    <row r="23" spans="1:27" x14ac:dyDescent="0.3">
      <c r="A23" s="26" t="s">
        <v>86</v>
      </c>
      <c r="B23" s="14" t="s">
        <v>87</v>
      </c>
      <c r="C23" s="2" t="s">
        <v>689</v>
      </c>
      <c r="D23" s="2" t="s">
        <v>690</v>
      </c>
      <c r="E23" s="16">
        <v>13.83</v>
      </c>
      <c r="F23" s="16">
        <v>5.4</v>
      </c>
      <c r="G23" s="33">
        <v>0</v>
      </c>
      <c r="H23" s="17">
        <v>0.15</v>
      </c>
      <c r="I23" s="19">
        <v>0</v>
      </c>
      <c r="J23" s="19">
        <v>0</v>
      </c>
      <c r="K23" s="18">
        <v>33</v>
      </c>
      <c r="L23" s="21">
        <v>1</v>
      </c>
      <c r="M23" s="21">
        <v>28.99</v>
      </c>
      <c r="N23" s="23">
        <v>5.41</v>
      </c>
      <c r="O23" s="24">
        <v>0.1867</v>
      </c>
      <c r="P23" s="21">
        <v>3</v>
      </c>
      <c r="Q23" s="21">
        <v>86.97</v>
      </c>
      <c r="R23" s="23">
        <v>16.23</v>
      </c>
      <c r="S23" s="24">
        <v>0.1867</v>
      </c>
      <c r="T23" s="21">
        <v>3</v>
      </c>
      <c r="U23" s="21">
        <v>86.97</v>
      </c>
      <c r="V23" s="23">
        <v>16.23</v>
      </c>
      <c r="W23" s="24">
        <v>0.1867</v>
      </c>
      <c r="X23" s="21">
        <v>3</v>
      </c>
      <c r="Y23" s="21">
        <v>86.97</v>
      </c>
      <c r="Z23" s="23">
        <v>16.23</v>
      </c>
      <c r="AA23" s="24">
        <v>0.1867</v>
      </c>
    </row>
    <row r="24" spans="1:27" x14ac:dyDescent="0.3">
      <c r="A24" s="26" t="s">
        <v>88</v>
      </c>
      <c r="B24" s="14" t="s">
        <v>89</v>
      </c>
      <c r="C24" s="2" t="s">
        <v>689</v>
      </c>
      <c r="D24" s="2" t="s">
        <v>690</v>
      </c>
      <c r="E24" s="16">
        <v>15.5</v>
      </c>
      <c r="F24" s="16">
        <v>3.72</v>
      </c>
      <c r="G24" s="33">
        <v>0</v>
      </c>
      <c r="H24" s="17">
        <v>0.15</v>
      </c>
      <c r="I24" s="18">
        <v>48</v>
      </c>
      <c r="J24" s="19">
        <v>0</v>
      </c>
      <c r="K24" s="18">
        <v>1</v>
      </c>
      <c r="L24" s="20">
        <v>0</v>
      </c>
      <c r="M24" s="20">
        <v>0</v>
      </c>
      <c r="N24" s="22">
        <v>0</v>
      </c>
      <c r="O24" s="24"/>
      <c r="P24" s="20">
        <v>0</v>
      </c>
      <c r="Q24" s="20">
        <v>0</v>
      </c>
      <c r="R24" s="22">
        <v>0</v>
      </c>
      <c r="S24" s="24"/>
      <c r="T24" s="21">
        <v>2</v>
      </c>
      <c r="U24" s="21">
        <v>49.18</v>
      </c>
      <c r="V24" s="23">
        <v>3.36</v>
      </c>
      <c r="W24" s="24">
        <v>6.8400000000000002E-2</v>
      </c>
      <c r="X24" s="21">
        <v>2</v>
      </c>
      <c r="Y24" s="21">
        <v>49.18</v>
      </c>
      <c r="Z24" s="23">
        <v>3.36</v>
      </c>
      <c r="AA24" s="24">
        <v>6.8400000000000002E-2</v>
      </c>
    </row>
    <row r="25" spans="1:27" x14ac:dyDescent="0.3">
      <c r="A25" s="26" t="s">
        <v>90</v>
      </c>
      <c r="B25" s="14" t="s">
        <v>91</v>
      </c>
      <c r="C25" s="2" t="s">
        <v>689</v>
      </c>
      <c r="D25" s="2" t="s">
        <v>690</v>
      </c>
      <c r="E25" s="16">
        <v>7.45</v>
      </c>
      <c r="F25" s="16">
        <v>4.75</v>
      </c>
      <c r="G25" s="33">
        <v>0</v>
      </c>
      <c r="H25" s="17">
        <v>0.15</v>
      </c>
      <c r="I25" s="18">
        <v>552</v>
      </c>
      <c r="J25" s="18">
        <v>220</v>
      </c>
      <c r="K25" s="18">
        <v>25</v>
      </c>
      <c r="L25" s="21">
        <v>2</v>
      </c>
      <c r="M25" s="21">
        <v>46.2</v>
      </c>
      <c r="N25" s="23">
        <v>14.87</v>
      </c>
      <c r="O25" s="24">
        <v>0.32190000000000002</v>
      </c>
      <c r="P25" s="21">
        <v>22</v>
      </c>
      <c r="Q25" s="21">
        <v>487.68</v>
      </c>
      <c r="R25" s="23">
        <v>146.13</v>
      </c>
      <c r="S25" s="24">
        <v>0.29959999999999998</v>
      </c>
      <c r="T25" s="21">
        <v>18</v>
      </c>
      <c r="U25" s="21">
        <v>395.28</v>
      </c>
      <c r="V25" s="23">
        <v>116.39</v>
      </c>
      <c r="W25" s="24">
        <v>0.2944</v>
      </c>
      <c r="X25" s="21">
        <v>18</v>
      </c>
      <c r="Y25" s="21">
        <v>395.28</v>
      </c>
      <c r="Z25" s="23">
        <v>116.39</v>
      </c>
      <c r="AA25" s="24">
        <v>0.2944</v>
      </c>
    </row>
    <row r="26" spans="1:27" x14ac:dyDescent="0.3">
      <c r="A26" s="26" t="s">
        <v>92</v>
      </c>
      <c r="B26" s="14" t="s">
        <v>93</v>
      </c>
      <c r="C26" s="2" t="s">
        <v>689</v>
      </c>
      <c r="D26" s="2" t="s">
        <v>690</v>
      </c>
      <c r="E26" s="16">
        <v>5.75</v>
      </c>
      <c r="F26" s="16">
        <v>3.72</v>
      </c>
      <c r="G26" s="33">
        <v>0</v>
      </c>
      <c r="H26" s="17">
        <v>0.15</v>
      </c>
      <c r="I26" s="18">
        <v>54</v>
      </c>
      <c r="J26" s="19">
        <v>0</v>
      </c>
      <c r="K26" s="19">
        <v>0</v>
      </c>
      <c r="L26" s="20">
        <v>0</v>
      </c>
      <c r="M26" s="20">
        <v>0</v>
      </c>
      <c r="N26" s="22">
        <v>0</v>
      </c>
      <c r="O26" s="24"/>
      <c r="P26" s="20">
        <v>0</v>
      </c>
      <c r="Q26" s="20">
        <v>0</v>
      </c>
      <c r="R26" s="22">
        <v>0</v>
      </c>
      <c r="S26" s="24"/>
      <c r="T26" s="20">
        <v>0</v>
      </c>
      <c r="U26" s="20">
        <v>0</v>
      </c>
      <c r="V26" s="22">
        <v>0</v>
      </c>
      <c r="W26" s="24"/>
      <c r="X26" s="20">
        <v>0</v>
      </c>
      <c r="Y26" s="20">
        <v>0</v>
      </c>
      <c r="Z26" s="22">
        <v>0</v>
      </c>
      <c r="AA26" s="24"/>
    </row>
    <row r="27" spans="1:27" x14ac:dyDescent="0.3">
      <c r="A27" s="26" t="s">
        <v>94</v>
      </c>
      <c r="B27" s="14" t="s">
        <v>95</v>
      </c>
      <c r="C27" s="2" t="s">
        <v>689</v>
      </c>
      <c r="D27" s="2" t="s">
        <v>690</v>
      </c>
      <c r="E27" s="16">
        <v>16.75</v>
      </c>
      <c r="F27" s="16">
        <v>3.72</v>
      </c>
      <c r="G27" s="33">
        <v>0</v>
      </c>
      <c r="H27" s="17">
        <v>0.15</v>
      </c>
      <c r="I27" s="18">
        <v>1</v>
      </c>
      <c r="J27" s="19">
        <v>0</v>
      </c>
      <c r="K27" s="19">
        <v>0</v>
      </c>
      <c r="L27" s="20">
        <v>0</v>
      </c>
      <c r="M27" s="20">
        <v>0</v>
      </c>
      <c r="N27" s="22">
        <v>0</v>
      </c>
      <c r="O27" s="24"/>
      <c r="P27" s="20">
        <v>0</v>
      </c>
      <c r="Q27" s="20">
        <v>0</v>
      </c>
      <c r="R27" s="22">
        <v>0</v>
      </c>
      <c r="S27" s="24"/>
      <c r="T27" s="21">
        <v>5</v>
      </c>
      <c r="U27" s="21">
        <v>138.4</v>
      </c>
      <c r="V27" s="23">
        <v>15.29</v>
      </c>
      <c r="W27" s="24">
        <v>0.1105</v>
      </c>
      <c r="X27" s="21">
        <v>5</v>
      </c>
      <c r="Y27" s="21">
        <v>138.4</v>
      </c>
      <c r="Z27" s="23">
        <v>15.29</v>
      </c>
      <c r="AA27" s="24">
        <v>0.1105</v>
      </c>
    </row>
    <row r="28" spans="1:27" x14ac:dyDescent="0.3">
      <c r="A28" s="26" t="s">
        <v>96</v>
      </c>
      <c r="B28" s="14" t="s">
        <v>97</v>
      </c>
      <c r="C28" s="2" t="s">
        <v>689</v>
      </c>
      <c r="D28" s="2" t="s">
        <v>690</v>
      </c>
      <c r="E28" s="16">
        <v>24.92</v>
      </c>
      <c r="F28" s="16">
        <v>3.72</v>
      </c>
      <c r="G28" s="33">
        <v>0</v>
      </c>
      <c r="H28" s="17">
        <v>0.15</v>
      </c>
      <c r="I28" s="18">
        <v>48</v>
      </c>
      <c r="J28" s="19">
        <v>0</v>
      </c>
      <c r="K28" s="18">
        <v>1</v>
      </c>
      <c r="L28" s="20">
        <v>0</v>
      </c>
      <c r="M28" s="20">
        <v>0</v>
      </c>
      <c r="N28" s="22">
        <v>0</v>
      </c>
      <c r="O28" s="24"/>
      <c r="P28" s="21">
        <v>1</v>
      </c>
      <c r="Q28" s="21">
        <v>38.99</v>
      </c>
      <c r="R28" s="23">
        <v>4.5</v>
      </c>
      <c r="S28" s="24">
        <v>0.11550000000000001</v>
      </c>
      <c r="T28" s="21">
        <v>1</v>
      </c>
      <c r="U28" s="21">
        <v>38.99</v>
      </c>
      <c r="V28" s="23">
        <v>4.5</v>
      </c>
      <c r="W28" s="24">
        <v>0.11550000000000001</v>
      </c>
      <c r="X28" s="21">
        <v>1</v>
      </c>
      <c r="Y28" s="21">
        <v>38.99</v>
      </c>
      <c r="Z28" s="23">
        <v>4.5</v>
      </c>
      <c r="AA28" s="24">
        <v>0.11550000000000001</v>
      </c>
    </row>
    <row r="29" spans="1:27" x14ac:dyDescent="0.3">
      <c r="A29" s="26" t="s">
        <v>98</v>
      </c>
      <c r="B29" s="14" t="s">
        <v>99</v>
      </c>
      <c r="C29" s="2" t="s">
        <v>689</v>
      </c>
      <c r="D29" s="2" t="s">
        <v>690</v>
      </c>
      <c r="E29" s="16">
        <v>8.98</v>
      </c>
      <c r="F29" s="16">
        <v>3.72</v>
      </c>
      <c r="G29" s="33">
        <v>0</v>
      </c>
      <c r="H29" s="17">
        <v>0.15</v>
      </c>
      <c r="I29" s="18">
        <v>39</v>
      </c>
      <c r="J29" s="19">
        <v>0</v>
      </c>
      <c r="K29" s="18">
        <v>46</v>
      </c>
      <c r="L29" s="20">
        <v>0</v>
      </c>
      <c r="M29" s="20">
        <v>0</v>
      </c>
      <c r="N29" s="22">
        <v>0</v>
      </c>
      <c r="O29" s="24"/>
      <c r="P29" s="20">
        <v>0</v>
      </c>
      <c r="Q29" s="20">
        <v>0</v>
      </c>
      <c r="R29" s="22">
        <v>0</v>
      </c>
      <c r="S29" s="24"/>
      <c r="T29" s="20">
        <v>0</v>
      </c>
      <c r="U29" s="20">
        <v>0</v>
      </c>
      <c r="V29" s="22">
        <v>0</v>
      </c>
      <c r="W29" s="24"/>
      <c r="X29" s="20">
        <v>0</v>
      </c>
      <c r="Y29" s="20">
        <v>0</v>
      </c>
      <c r="Z29" s="22">
        <v>0</v>
      </c>
      <c r="AA29" s="24"/>
    </row>
    <row r="30" spans="1:27" x14ac:dyDescent="0.3">
      <c r="A30" s="26" t="s">
        <v>100</v>
      </c>
      <c r="B30" s="14" t="s">
        <v>101</v>
      </c>
      <c r="C30" s="2" t="s">
        <v>689</v>
      </c>
      <c r="D30" s="2" t="s">
        <v>690</v>
      </c>
      <c r="E30" s="16">
        <v>28.31</v>
      </c>
      <c r="F30" s="16">
        <v>4.75</v>
      </c>
      <c r="G30" s="33">
        <v>0</v>
      </c>
      <c r="H30" s="17">
        <v>0.15</v>
      </c>
      <c r="I30" s="18">
        <v>39</v>
      </c>
      <c r="J30" s="19">
        <v>0</v>
      </c>
      <c r="K30" s="18">
        <v>2</v>
      </c>
      <c r="L30" s="20">
        <v>0</v>
      </c>
      <c r="M30" s="20">
        <v>0</v>
      </c>
      <c r="N30" s="22">
        <v>0</v>
      </c>
      <c r="O30" s="24"/>
      <c r="P30" s="21">
        <v>1</v>
      </c>
      <c r="Q30" s="21">
        <v>44.99</v>
      </c>
      <c r="R30" s="23">
        <v>5.18</v>
      </c>
      <c r="S30" s="24">
        <v>0.1152</v>
      </c>
      <c r="T30" s="21">
        <v>5</v>
      </c>
      <c r="U30" s="21">
        <v>224.95</v>
      </c>
      <c r="V30" s="23">
        <v>25.91</v>
      </c>
      <c r="W30" s="24">
        <v>0.1152</v>
      </c>
      <c r="X30" s="21">
        <v>5</v>
      </c>
      <c r="Y30" s="21">
        <v>224.95</v>
      </c>
      <c r="Z30" s="23">
        <v>25.91</v>
      </c>
      <c r="AA30" s="24">
        <v>0.1152</v>
      </c>
    </row>
    <row r="31" spans="1:27" x14ac:dyDescent="0.3">
      <c r="A31" s="26" t="s">
        <v>102</v>
      </c>
      <c r="B31" s="14" t="s">
        <v>103</v>
      </c>
      <c r="C31" s="2" t="s">
        <v>689</v>
      </c>
      <c r="D31" s="2" t="s">
        <v>690</v>
      </c>
      <c r="E31" s="16">
        <v>6.5</v>
      </c>
      <c r="F31" s="16">
        <v>3.72</v>
      </c>
      <c r="G31" s="33">
        <v>0</v>
      </c>
      <c r="H31" s="17">
        <v>0.15</v>
      </c>
      <c r="I31" s="18">
        <v>52</v>
      </c>
      <c r="J31" s="19">
        <v>0</v>
      </c>
      <c r="K31" s="18">
        <v>27</v>
      </c>
      <c r="L31" s="20">
        <v>0</v>
      </c>
      <c r="M31" s="20">
        <v>0</v>
      </c>
      <c r="N31" s="22">
        <v>0</v>
      </c>
      <c r="O31" s="24"/>
      <c r="P31" s="21">
        <v>1</v>
      </c>
      <c r="Q31" s="21">
        <v>14.99</v>
      </c>
      <c r="R31" s="23">
        <v>2.52</v>
      </c>
      <c r="S31" s="24">
        <v>0.16819999999999999</v>
      </c>
      <c r="T31" s="21">
        <v>2</v>
      </c>
      <c r="U31" s="21">
        <v>29.98</v>
      </c>
      <c r="V31" s="23">
        <v>5.04</v>
      </c>
      <c r="W31" s="24">
        <v>0.16819999999999999</v>
      </c>
      <c r="X31" s="21">
        <v>2</v>
      </c>
      <c r="Y31" s="21">
        <v>29.98</v>
      </c>
      <c r="Z31" s="23">
        <v>5.04</v>
      </c>
      <c r="AA31" s="24">
        <v>0.16819999999999999</v>
      </c>
    </row>
    <row r="32" spans="1:27" x14ac:dyDescent="0.3">
      <c r="A32" s="26" t="s">
        <v>104</v>
      </c>
      <c r="B32" s="14" t="s">
        <v>105</v>
      </c>
      <c r="C32" s="2" t="s">
        <v>689</v>
      </c>
      <c r="D32" s="2" t="s">
        <v>690</v>
      </c>
      <c r="E32" s="16">
        <v>9.49</v>
      </c>
      <c r="F32" s="16">
        <v>3.96</v>
      </c>
      <c r="G32" s="33">
        <v>0</v>
      </c>
      <c r="H32" s="17">
        <v>0.15</v>
      </c>
      <c r="I32" s="18">
        <v>54</v>
      </c>
      <c r="J32" s="19">
        <v>0</v>
      </c>
      <c r="K32" s="18">
        <v>3</v>
      </c>
      <c r="L32" s="20">
        <v>0</v>
      </c>
      <c r="M32" s="20">
        <v>0</v>
      </c>
      <c r="N32" s="22">
        <v>0</v>
      </c>
      <c r="O32" s="24"/>
      <c r="P32" s="21">
        <v>2</v>
      </c>
      <c r="Q32" s="21">
        <v>35.299999999999997</v>
      </c>
      <c r="R32" s="23">
        <v>3.11</v>
      </c>
      <c r="S32" s="24">
        <v>8.7999999999999995E-2</v>
      </c>
      <c r="T32" s="21">
        <v>4</v>
      </c>
      <c r="U32" s="21">
        <v>70.599999999999994</v>
      </c>
      <c r="V32" s="23">
        <v>6.21</v>
      </c>
      <c r="W32" s="24">
        <v>8.7999999999999995E-2</v>
      </c>
      <c r="X32" s="21">
        <v>4</v>
      </c>
      <c r="Y32" s="21">
        <v>70.599999999999994</v>
      </c>
      <c r="Z32" s="23">
        <v>6.21</v>
      </c>
      <c r="AA32" s="24">
        <v>8.7999999999999995E-2</v>
      </c>
    </row>
    <row r="33" spans="1:27" x14ac:dyDescent="0.3">
      <c r="A33" s="26" t="s">
        <v>106</v>
      </c>
      <c r="B33" s="14" t="s">
        <v>107</v>
      </c>
      <c r="C33" s="2" t="s">
        <v>689</v>
      </c>
      <c r="D33" s="2" t="s">
        <v>690</v>
      </c>
      <c r="E33" s="16">
        <v>7.35</v>
      </c>
      <c r="F33" s="16">
        <v>3.72</v>
      </c>
      <c r="G33" s="33">
        <v>0</v>
      </c>
      <c r="H33" s="17">
        <v>0.15</v>
      </c>
      <c r="I33" s="18">
        <v>198</v>
      </c>
      <c r="J33" s="19">
        <v>0</v>
      </c>
      <c r="K33" s="19">
        <v>0</v>
      </c>
      <c r="L33" s="20">
        <v>0</v>
      </c>
      <c r="M33" s="20">
        <v>0</v>
      </c>
      <c r="N33" s="22">
        <v>0</v>
      </c>
      <c r="O33" s="24"/>
      <c r="P33" s="20">
        <v>0</v>
      </c>
      <c r="Q33" s="20">
        <v>0</v>
      </c>
      <c r="R33" s="22">
        <v>0</v>
      </c>
      <c r="S33" s="24"/>
      <c r="T33" s="21">
        <v>2</v>
      </c>
      <c r="U33" s="21">
        <v>29.8</v>
      </c>
      <c r="V33" s="23">
        <v>3.19</v>
      </c>
      <c r="W33" s="24">
        <v>0.107</v>
      </c>
      <c r="X33" s="21">
        <v>2</v>
      </c>
      <c r="Y33" s="21">
        <v>29.8</v>
      </c>
      <c r="Z33" s="23">
        <v>3.19</v>
      </c>
      <c r="AA33" s="24">
        <v>0.107</v>
      </c>
    </row>
    <row r="34" spans="1:27" x14ac:dyDescent="0.3">
      <c r="A34" s="26" t="s">
        <v>108</v>
      </c>
      <c r="B34" s="14" t="s">
        <v>109</v>
      </c>
      <c r="C34" s="2" t="s">
        <v>689</v>
      </c>
      <c r="D34" s="2" t="s">
        <v>690</v>
      </c>
      <c r="E34" s="16">
        <v>120.21</v>
      </c>
      <c r="F34" s="16">
        <v>5.4</v>
      </c>
      <c r="G34" s="33">
        <v>0</v>
      </c>
      <c r="H34" s="17">
        <v>0.15</v>
      </c>
      <c r="I34" s="18">
        <v>10</v>
      </c>
      <c r="J34" s="18">
        <v>40</v>
      </c>
      <c r="K34" s="18">
        <v>4</v>
      </c>
      <c r="L34" s="20">
        <v>0</v>
      </c>
      <c r="M34" s="20">
        <v>0</v>
      </c>
      <c r="N34" s="22">
        <v>0</v>
      </c>
      <c r="O34" s="24"/>
      <c r="P34" s="21">
        <v>5</v>
      </c>
      <c r="Q34" s="21">
        <v>818.45</v>
      </c>
      <c r="R34" s="23">
        <v>67.63</v>
      </c>
      <c r="S34" s="24">
        <v>8.2600000000000007E-2</v>
      </c>
      <c r="T34" s="21">
        <v>3</v>
      </c>
      <c r="U34" s="21">
        <v>489.87</v>
      </c>
      <c r="V34" s="23">
        <v>39.56</v>
      </c>
      <c r="W34" s="24">
        <v>8.0799999999999997E-2</v>
      </c>
      <c r="X34" s="21">
        <v>3</v>
      </c>
      <c r="Y34" s="21">
        <v>489.87</v>
      </c>
      <c r="Z34" s="23">
        <v>39.56</v>
      </c>
      <c r="AA34" s="24">
        <v>8.0799999999999997E-2</v>
      </c>
    </row>
    <row r="35" spans="1:27" x14ac:dyDescent="0.3">
      <c r="A35" s="26" t="s">
        <v>110</v>
      </c>
      <c r="B35" s="14" t="s">
        <v>111</v>
      </c>
      <c r="C35" s="2" t="s">
        <v>689</v>
      </c>
      <c r="D35" s="2" t="s">
        <v>690</v>
      </c>
      <c r="E35" s="16">
        <v>15.29</v>
      </c>
      <c r="F35" s="16">
        <v>8.01</v>
      </c>
      <c r="G35" s="33">
        <v>0</v>
      </c>
      <c r="H35" s="17">
        <v>0.15</v>
      </c>
      <c r="I35" s="18">
        <v>20</v>
      </c>
      <c r="J35" s="19">
        <v>0</v>
      </c>
      <c r="K35" s="19">
        <v>0</v>
      </c>
      <c r="L35" s="20">
        <v>0</v>
      </c>
      <c r="M35" s="20">
        <v>0</v>
      </c>
      <c r="N35" s="22">
        <v>0</v>
      </c>
      <c r="O35" s="24"/>
      <c r="P35" s="20">
        <v>0</v>
      </c>
      <c r="Q35" s="20">
        <v>0</v>
      </c>
      <c r="R35" s="22">
        <v>0</v>
      </c>
      <c r="S35" s="24"/>
      <c r="T35" s="20">
        <v>0</v>
      </c>
      <c r="U35" s="20">
        <v>0</v>
      </c>
      <c r="V35" s="22">
        <v>0</v>
      </c>
      <c r="W35" s="24"/>
      <c r="X35" s="20">
        <v>0</v>
      </c>
      <c r="Y35" s="20">
        <v>0</v>
      </c>
      <c r="Z35" s="22">
        <v>0</v>
      </c>
      <c r="AA35" s="24"/>
    </row>
    <row r="36" spans="1:27" x14ac:dyDescent="0.3">
      <c r="A36" s="26" t="s">
        <v>112</v>
      </c>
      <c r="B36" s="14" t="s">
        <v>113</v>
      </c>
      <c r="C36" s="2" t="s">
        <v>689</v>
      </c>
      <c r="D36" s="2" t="s">
        <v>690</v>
      </c>
      <c r="E36" s="16">
        <v>23.62</v>
      </c>
      <c r="F36" s="16">
        <v>3.96</v>
      </c>
      <c r="G36" s="33">
        <v>0</v>
      </c>
      <c r="H36" s="17">
        <v>0.15</v>
      </c>
      <c r="I36" s="18">
        <v>29</v>
      </c>
      <c r="J36" s="19">
        <v>0</v>
      </c>
      <c r="K36" s="18">
        <v>3</v>
      </c>
      <c r="L36" s="20">
        <v>0</v>
      </c>
      <c r="M36" s="20">
        <v>0</v>
      </c>
      <c r="N36" s="22">
        <v>0</v>
      </c>
      <c r="O36" s="24"/>
      <c r="P36" s="21">
        <v>1</v>
      </c>
      <c r="Q36" s="21">
        <v>33.67</v>
      </c>
      <c r="R36" s="23">
        <v>1.04</v>
      </c>
      <c r="S36" s="24">
        <v>3.09E-2</v>
      </c>
      <c r="T36" s="20">
        <v>0</v>
      </c>
      <c r="U36" s="20">
        <v>0</v>
      </c>
      <c r="V36" s="22">
        <v>0</v>
      </c>
      <c r="W36" s="24"/>
      <c r="X36" s="20">
        <v>0</v>
      </c>
      <c r="Y36" s="20">
        <v>0</v>
      </c>
      <c r="Z36" s="22">
        <v>0</v>
      </c>
      <c r="AA36" s="24"/>
    </row>
    <row r="37" spans="1:27" x14ac:dyDescent="0.3">
      <c r="A37" s="26" t="s">
        <v>114</v>
      </c>
      <c r="B37" s="14" t="s">
        <v>115</v>
      </c>
      <c r="C37" s="2" t="s">
        <v>689</v>
      </c>
      <c r="D37" s="2" t="s">
        <v>690</v>
      </c>
      <c r="E37" s="16">
        <v>16.13</v>
      </c>
      <c r="F37" s="16">
        <v>3.96</v>
      </c>
      <c r="G37" s="33">
        <v>0</v>
      </c>
      <c r="H37" s="17">
        <v>0.15</v>
      </c>
      <c r="I37" s="18">
        <v>55</v>
      </c>
      <c r="J37" s="19">
        <v>0</v>
      </c>
      <c r="K37" s="18">
        <v>37</v>
      </c>
      <c r="L37" s="20">
        <v>0</v>
      </c>
      <c r="M37" s="20">
        <v>0</v>
      </c>
      <c r="N37" s="22">
        <v>0</v>
      </c>
      <c r="O37" s="24"/>
      <c r="P37" s="21">
        <v>1</v>
      </c>
      <c r="Q37" s="21">
        <v>28.25</v>
      </c>
      <c r="R37" s="23">
        <v>3.92</v>
      </c>
      <c r="S37" s="24">
        <v>0.13880000000000001</v>
      </c>
      <c r="T37" s="20">
        <v>0</v>
      </c>
      <c r="U37" s="20">
        <v>0</v>
      </c>
      <c r="V37" s="22">
        <v>0</v>
      </c>
      <c r="W37" s="24"/>
      <c r="X37" s="20">
        <v>0</v>
      </c>
      <c r="Y37" s="20">
        <v>0</v>
      </c>
      <c r="Z37" s="22">
        <v>0</v>
      </c>
      <c r="AA37" s="24"/>
    </row>
    <row r="38" spans="1:27" x14ac:dyDescent="0.3">
      <c r="A38" s="26" t="s">
        <v>116</v>
      </c>
      <c r="B38" s="14" t="s">
        <v>117</v>
      </c>
      <c r="C38" s="2" t="s">
        <v>689</v>
      </c>
      <c r="D38" s="2" t="s">
        <v>690</v>
      </c>
      <c r="E38" s="16">
        <v>29.67</v>
      </c>
      <c r="F38" s="16">
        <v>3.96</v>
      </c>
      <c r="G38" s="33">
        <v>0</v>
      </c>
      <c r="H38" s="17">
        <v>0.15</v>
      </c>
      <c r="I38" s="18">
        <v>79</v>
      </c>
      <c r="J38" s="19">
        <v>0</v>
      </c>
      <c r="K38" s="18">
        <v>15</v>
      </c>
      <c r="L38" s="20">
        <v>0</v>
      </c>
      <c r="M38" s="20">
        <v>0</v>
      </c>
      <c r="N38" s="22">
        <v>0</v>
      </c>
      <c r="O38" s="24"/>
      <c r="P38" s="21">
        <v>1</v>
      </c>
      <c r="Q38" s="21">
        <v>46.99</v>
      </c>
      <c r="R38" s="23">
        <v>6.31</v>
      </c>
      <c r="S38" s="24">
        <v>0.1343</v>
      </c>
      <c r="T38" s="21">
        <v>3</v>
      </c>
      <c r="U38" s="21">
        <v>140.97</v>
      </c>
      <c r="V38" s="23">
        <v>18.93</v>
      </c>
      <c r="W38" s="24">
        <v>0.1343</v>
      </c>
      <c r="X38" s="21">
        <v>3</v>
      </c>
      <c r="Y38" s="21">
        <v>140.97</v>
      </c>
      <c r="Z38" s="23">
        <v>18.93</v>
      </c>
      <c r="AA38" s="24">
        <v>0.1343</v>
      </c>
    </row>
    <row r="39" spans="1:27" x14ac:dyDescent="0.3">
      <c r="A39" s="26" t="s">
        <v>118</v>
      </c>
      <c r="B39" s="14" t="s">
        <v>119</v>
      </c>
      <c r="C39" s="2" t="s">
        <v>689</v>
      </c>
      <c r="D39" s="2" t="s">
        <v>690</v>
      </c>
      <c r="E39" s="16">
        <v>22.4</v>
      </c>
      <c r="F39" s="16">
        <v>4.75</v>
      </c>
      <c r="G39" s="33">
        <v>0</v>
      </c>
      <c r="H39" s="17">
        <v>0.15</v>
      </c>
      <c r="I39" s="18">
        <v>68</v>
      </c>
      <c r="J39" s="19">
        <v>0</v>
      </c>
      <c r="K39" s="18">
        <v>38</v>
      </c>
      <c r="L39" s="20">
        <v>0</v>
      </c>
      <c r="M39" s="20">
        <v>0</v>
      </c>
      <c r="N39" s="22">
        <v>0</v>
      </c>
      <c r="O39" s="24"/>
      <c r="P39" s="20">
        <v>0</v>
      </c>
      <c r="Q39" s="20">
        <v>0</v>
      </c>
      <c r="R39" s="22">
        <v>0</v>
      </c>
      <c r="S39" s="24"/>
      <c r="T39" s="21">
        <v>2</v>
      </c>
      <c r="U39" s="21">
        <v>70.58</v>
      </c>
      <c r="V39" s="23">
        <v>5.69</v>
      </c>
      <c r="W39" s="24">
        <v>8.0699999999999994E-2</v>
      </c>
      <c r="X39" s="21">
        <v>2</v>
      </c>
      <c r="Y39" s="21">
        <v>70.58</v>
      </c>
      <c r="Z39" s="23">
        <v>5.69</v>
      </c>
      <c r="AA39" s="24">
        <v>8.0699999999999994E-2</v>
      </c>
    </row>
    <row r="40" spans="1:27" x14ac:dyDescent="0.3">
      <c r="A40" s="26" t="s">
        <v>120</v>
      </c>
      <c r="B40" s="14" t="s">
        <v>121</v>
      </c>
      <c r="C40" s="2" t="s">
        <v>689</v>
      </c>
      <c r="D40" s="2" t="s">
        <v>690</v>
      </c>
      <c r="E40" s="16">
        <v>9.52</v>
      </c>
      <c r="F40" s="16">
        <v>7.07</v>
      </c>
      <c r="G40" s="33">
        <v>0</v>
      </c>
      <c r="H40" s="17">
        <v>0.15</v>
      </c>
      <c r="I40" s="18">
        <v>17</v>
      </c>
      <c r="J40" s="19">
        <v>0</v>
      </c>
      <c r="K40" s="19">
        <v>0</v>
      </c>
      <c r="L40" s="20">
        <v>0</v>
      </c>
      <c r="M40" s="20">
        <v>0</v>
      </c>
      <c r="N40" s="22">
        <v>0</v>
      </c>
      <c r="O40" s="24"/>
      <c r="P40" s="20">
        <v>0</v>
      </c>
      <c r="Q40" s="20">
        <v>0</v>
      </c>
      <c r="R40" s="22">
        <v>0</v>
      </c>
      <c r="S40" s="24"/>
      <c r="T40" s="20">
        <v>0</v>
      </c>
      <c r="U40" s="20">
        <v>0</v>
      </c>
      <c r="V40" s="22">
        <v>0</v>
      </c>
      <c r="W40" s="24"/>
      <c r="X40" s="20">
        <v>0</v>
      </c>
      <c r="Y40" s="20">
        <v>0</v>
      </c>
      <c r="Z40" s="22">
        <v>0</v>
      </c>
      <c r="AA40" s="24"/>
    </row>
    <row r="41" spans="1:27" x14ac:dyDescent="0.3">
      <c r="A41" s="26" t="s">
        <v>122</v>
      </c>
      <c r="B41" s="14" t="s">
        <v>123</v>
      </c>
      <c r="C41" s="2" t="s">
        <v>689</v>
      </c>
      <c r="D41" s="2" t="s">
        <v>690</v>
      </c>
      <c r="E41" s="16">
        <v>22.4</v>
      </c>
      <c r="F41" s="16">
        <v>5.4</v>
      </c>
      <c r="G41" s="33">
        <v>0</v>
      </c>
      <c r="H41" s="17">
        <v>0.15</v>
      </c>
      <c r="I41" s="18">
        <v>10</v>
      </c>
      <c r="J41" s="19">
        <v>0</v>
      </c>
      <c r="K41" s="18">
        <v>16</v>
      </c>
      <c r="L41" s="20">
        <v>0</v>
      </c>
      <c r="M41" s="20">
        <v>0</v>
      </c>
      <c r="N41" s="22">
        <v>0</v>
      </c>
      <c r="O41" s="24"/>
      <c r="P41" s="20">
        <v>0</v>
      </c>
      <c r="Q41" s="20">
        <v>0</v>
      </c>
      <c r="R41" s="22">
        <v>0</v>
      </c>
      <c r="S41" s="24"/>
      <c r="T41" s="21">
        <v>1</v>
      </c>
      <c r="U41" s="21">
        <v>35.74</v>
      </c>
      <c r="V41" s="23">
        <v>2.58</v>
      </c>
      <c r="W41" s="24">
        <v>7.22E-2</v>
      </c>
      <c r="X41" s="21">
        <v>1</v>
      </c>
      <c r="Y41" s="21">
        <v>35.74</v>
      </c>
      <c r="Z41" s="23">
        <v>2.58</v>
      </c>
      <c r="AA41" s="24">
        <v>7.22E-2</v>
      </c>
    </row>
    <row r="42" spans="1:27" x14ac:dyDescent="0.3">
      <c r="A42" s="26" t="s">
        <v>124</v>
      </c>
      <c r="B42" s="14" t="s">
        <v>125</v>
      </c>
      <c r="C42" s="2" t="s">
        <v>689</v>
      </c>
      <c r="D42" s="2" t="s">
        <v>690</v>
      </c>
      <c r="E42" s="16">
        <v>58.74</v>
      </c>
      <c r="F42" s="16">
        <v>3.72</v>
      </c>
      <c r="G42" s="33">
        <v>0</v>
      </c>
      <c r="H42" s="17">
        <v>0.15</v>
      </c>
      <c r="I42" s="18">
        <v>1</v>
      </c>
      <c r="J42" s="19">
        <v>0</v>
      </c>
      <c r="K42" s="18">
        <v>5</v>
      </c>
      <c r="L42" s="20">
        <v>0</v>
      </c>
      <c r="M42" s="20">
        <v>0</v>
      </c>
      <c r="N42" s="22">
        <v>0</v>
      </c>
      <c r="O42" s="24"/>
      <c r="P42" s="21">
        <v>4</v>
      </c>
      <c r="Q42" s="21">
        <v>315.2</v>
      </c>
      <c r="R42" s="23">
        <v>18.079999999999998</v>
      </c>
      <c r="S42" s="24">
        <v>5.74E-2</v>
      </c>
      <c r="T42" s="21">
        <v>2</v>
      </c>
      <c r="U42" s="21">
        <v>157.6</v>
      </c>
      <c r="V42" s="23">
        <v>9.0399999999999991</v>
      </c>
      <c r="W42" s="24">
        <v>5.74E-2</v>
      </c>
      <c r="X42" s="21">
        <v>2</v>
      </c>
      <c r="Y42" s="21">
        <v>157.6</v>
      </c>
      <c r="Z42" s="23">
        <v>9.0399999999999991</v>
      </c>
      <c r="AA42" s="24">
        <v>5.74E-2</v>
      </c>
    </row>
    <row r="43" spans="1:27" x14ac:dyDescent="0.3">
      <c r="A43" s="26" t="s">
        <v>126</v>
      </c>
      <c r="B43" s="14" t="s">
        <v>127</v>
      </c>
      <c r="C43" s="2" t="s">
        <v>689</v>
      </c>
      <c r="D43" s="2" t="s">
        <v>690</v>
      </c>
      <c r="E43" s="16">
        <v>7.2</v>
      </c>
      <c r="F43" s="16">
        <v>3.96</v>
      </c>
      <c r="G43" s="33">
        <v>0</v>
      </c>
      <c r="H43" s="17">
        <v>0.15</v>
      </c>
      <c r="I43" s="18">
        <v>25</v>
      </c>
      <c r="J43" s="19">
        <v>0</v>
      </c>
      <c r="K43" s="18">
        <v>20</v>
      </c>
      <c r="L43" s="21">
        <v>1</v>
      </c>
      <c r="M43" s="21">
        <v>17.95</v>
      </c>
      <c r="N43" s="23">
        <v>4.0999999999999996</v>
      </c>
      <c r="O43" s="24">
        <v>0.2283</v>
      </c>
      <c r="P43" s="21">
        <v>1</v>
      </c>
      <c r="Q43" s="21">
        <v>17.95</v>
      </c>
      <c r="R43" s="23">
        <v>4.0999999999999996</v>
      </c>
      <c r="S43" s="24">
        <v>0.2283</v>
      </c>
      <c r="T43" s="20">
        <v>0</v>
      </c>
      <c r="U43" s="20">
        <v>0</v>
      </c>
      <c r="V43" s="22">
        <v>0</v>
      </c>
      <c r="W43" s="24"/>
      <c r="X43" s="20">
        <v>0</v>
      </c>
      <c r="Y43" s="20">
        <v>0</v>
      </c>
      <c r="Z43" s="22">
        <v>0</v>
      </c>
      <c r="AA43" s="24"/>
    </row>
    <row r="44" spans="1:27" x14ac:dyDescent="0.3">
      <c r="A44" s="26" t="s">
        <v>128</v>
      </c>
      <c r="B44" s="14" t="s">
        <v>129</v>
      </c>
      <c r="C44" s="2" t="s">
        <v>689</v>
      </c>
      <c r="D44" s="2" t="s">
        <v>690</v>
      </c>
      <c r="E44" s="16">
        <v>27.07</v>
      </c>
      <c r="F44" s="16">
        <v>7.7</v>
      </c>
      <c r="G44" s="33">
        <v>0</v>
      </c>
      <c r="H44" s="17">
        <v>0.15</v>
      </c>
      <c r="I44" s="18">
        <v>50</v>
      </c>
      <c r="J44" s="19">
        <v>0</v>
      </c>
      <c r="K44" s="18">
        <v>9</v>
      </c>
      <c r="L44" s="20">
        <v>0</v>
      </c>
      <c r="M44" s="20">
        <v>0</v>
      </c>
      <c r="N44" s="22">
        <v>0</v>
      </c>
      <c r="O44" s="24"/>
      <c r="P44" s="20">
        <v>0</v>
      </c>
      <c r="Q44" s="20">
        <v>0</v>
      </c>
      <c r="R44" s="22">
        <v>0</v>
      </c>
      <c r="S44" s="24"/>
      <c r="T44" s="21">
        <v>1</v>
      </c>
      <c r="U44" s="21">
        <v>44.19</v>
      </c>
      <c r="V44" s="23">
        <v>2.79</v>
      </c>
      <c r="W44" s="24">
        <v>6.3200000000000006E-2</v>
      </c>
      <c r="X44" s="21">
        <v>1</v>
      </c>
      <c r="Y44" s="21">
        <v>44.19</v>
      </c>
      <c r="Z44" s="23">
        <v>2.79</v>
      </c>
      <c r="AA44" s="24">
        <v>6.3200000000000006E-2</v>
      </c>
    </row>
    <row r="45" spans="1:27" x14ac:dyDescent="0.3">
      <c r="A45" s="26" t="s">
        <v>130</v>
      </c>
      <c r="B45" s="14" t="s">
        <v>131</v>
      </c>
      <c r="C45" s="2" t="s">
        <v>689</v>
      </c>
      <c r="D45" s="2" t="s">
        <v>690</v>
      </c>
      <c r="E45" s="16">
        <v>9.4600000000000009</v>
      </c>
      <c r="F45" s="16">
        <v>3.07</v>
      </c>
      <c r="G45" s="33">
        <v>0</v>
      </c>
      <c r="H45" s="17">
        <v>0.15</v>
      </c>
      <c r="I45" s="18">
        <v>66</v>
      </c>
      <c r="J45" s="19">
        <v>0</v>
      </c>
      <c r="K45" s="18">
        <v>2</v>
      </c>
      <c r="L45" s="20">
        <v>0</v>
      </c>
      <c r="M45" s="20">
        <v>0</v>
      </c>
      <c r="N45" s="22">
        <v>0</v>
      </c>
      <c r="O45" s="24"/>
      <c r="P45" s="20">
        <v>0</v>
      </c>
      <c r="Q45" s="20">
        <v>0</v>
      </c>
      <c r="R45" s="22">
        <v>0</v>
      </c>
      <c r="S45" s="24"/>
      <c r="T45" s="21">
        <v>2</v>
      </c>
      <c r="U45" s="21">
        <v>31.5</v>
      </c>
      <c r="V45" s="23">
        <v>1.72</v>
      </c>
      <c r="W45" s="24">
        <v>5.4399999999999997E-2</v>
      </c>
      <c r="X45" s="21">
        <v>2</v>
      </c>
      <c r="Y45" s="21">
        <v>31.5</v>
      </c>
      <c r="Z45" s="23">
        <v>1.72</v>
      </c>
      <c r="AA45" s="24">
        <v>5.4399999999999997E-2</v>
      </c>
    </row>
    <row r="46" spans="1:27" x14ac:dyDescent="0.3">
      <c r="A46" s="26" t="s">
        <v>132</v>
      </c>
      <c r="B46" s="14" t="s">
        <v>133</v>
      </c>
      <c r="C46" s="2" t="s">
        <v>689</v>
      </c>
      <c r="D46" s="2" t="s">
        <v>690</v>
      </c>
      <c r="E46" s="16">
        <v>23.62</v>
      </c>
      <c r="F46" s="16">
        <v>3.96</v>
      </c>
      <c r="G46" s="33">
        <v>0</v>
      </c>
      <c r="H46" s="17">
        <v>0.15</v>
      </c>
      <c r="I46" s="18">
        <v>25</v>
      </c>
      <c r="J46" s="19">
        <v>0</v>
      </c>
      <c r="K46" s="18">
        <v>2</v>
      </c>
      <c r="L46" s="20">
        <v>0</v>
      </c>
      <c r="M46" s="20">
        <v>0</v>
      </c>
      <c r="N46" s="22">
        <v>0</v>
      </c>
      <c r="O46" s="24"/>
      <c r="P46" s="21">
        <v>1</v>
      </c>
      <c r="Q46" s="21">
        <v>34.99</v>
      </c>
      <c r="R46" s="23">
        <v>2.16</v>
      </c>
      <c r="S46" s="24">
        <v>6.1800000000000001E-2</v>
      </c>
      <c r="T46" s="21">
        <v>1</v>
      </c>
      <c r="U46" s="21">
        <v>34.99</v>
      </c>
      <c r="V46" s="23">
        <v>2.16</v>
      </c>
      <c r="W46" s="24">
        <v>6.1800000000000001E-2</v>
      </c>
      <c r="X46" s="21">
        <v>1</v>
      </c>
      <c r="Y46" s="21">
        <v>34.99</v>
      </c>
      <c r="Z46" s="23">
        <v>2.16</v>
      </c>
      <c r="AA46" s="24">
        <v>6.1800000000000001E-2</v>
      </c>
    </row>
    <row r="47" spans="1:27" x14ac:dyDescent="0.3">
      <c r="A47" s="26" t="s">
        <v>134</v>
      </c>
      <c r="B47" s="14" t="s">
        <v>135</v>
      </c>
      <c r="C47" s="2" t="s">
        <v>689</v>
      </c>
      <c r="D47" s="2" t="s">
        <v>690</v>
      </c>
      <c r="E47" s="16">
        <v>4.33</v>
      </c>
      <c r="F47" s="16">
        <v>3.96</v>
      </c>
      <c r="G47" s="33">
        <v>0</v>
      </c>
      <c r="H47" s="17">
        <v>0.15</v>
      </c>
      <c r="I47" s="18">
        <v>5</v>
      </c>
      <c r="J47" s="19">
        <v>0</v>
      </c>
      <c r="K47" s="18">
        <v>2</v>
      </c>
      <c r="L47" s="20">
        <v>0</v>
      </c>
      <c r="M47" s="20">
        <v>0</v>
      </c>
      <c r="N47" s="22">
        <v>0</v>
      </c>
      <c r="O47" s="24"/>
      <c r="P47" s="20">
        <v>0</v>
      </c>
      <c r="Q47" s="20">
        <v>0</v>
      </c>
      <c r="R47" s="22">
        <v>0</v>
      </c>
      <c r="S47" s="24"/>
      <c r="T47" s="21">
        <v>2</v>
      </c>
      <c r="U47" s="21">
        <v>23.8</v>
      </c>
      <c r="V47" s="23">
        <v>3.65</v>
      </c>
      <c r="W47" s="24">
        <v>0.15340000000000001</v>
      </c>
      <c r="X47" s="21">
        <v>2</v>
      </c>
      <c r="Y47" s="21">
        <v>23.8</v>
      </c>
      <c r="Z47" s="23">
        <v>3.65</v>
      </c>
      <c r="AA47" s="24">
        <v>0.15340000000000001</v>
      </c>
    </row>
    <row r="48" spans="1:27" x14ac:dyDescent="0.3">
      <c r="A48" s="26" t="s">
        <v>136</v>
      </c>
      <c r="B48" s="14" t="s">
        <v>137</v>
      </c>
      <c r="C48" s="2" t="s">
        <v>689</v>
      </c>
      <c r="D48" s="2" t="s">
        <v>690</v>
      </c>
      <c r="E48" s="16">
        <v>7.41</v>
      </c>
      <c r="F48" s="16">
        <v>4.75</v>
      </c>
      <c r="G48" s="33">
        <v>0</v>
      </c>
      <c r="H48" s="17">
        <v>0.15</v>
      </c>
      <c r="I48" s="18">
        <v>50</v>
      </c>
      <c r="J48" s="19">
        <v>0</v>
      </c>
      <c r="K48" s="18">
        <v>3</v>
      </c>
      <c r="L48" s="20">
        <v>0</v>
      </c>
      <c r="M48" s="20">
        <v>0</v>
      </c>
      <c r="N48" s="22">
        <v>0</v>
      </c>
      <c r="O48" s="24"/>
      <c r="P48" s="21">
        <v>3</v>
      </c>
      <c r="Q48" s="21">
        <v>53.07</v>
      </c>
      <c r="R48" s="23">
        <v>8.6300000000000008</v>
      </c>
      <c r="S48" s="24">
        <v>0.16259999999999999</v>
      </c>
      <c r="T48" s="21">
        <v>3</v>
      </c>
      <c r="U48" s="21">
        <v>53.07</v>
      </c>
      <c r="V48" s="23">
        <v>8.6300000000000008</v>
      </c>
      <c r="W48" s="24">
        <v>0.16259999999999999</v>
      </c>
      <c r="X48" s="21">
        <v>3</v>
      </c>
      <c r="Y48" s="21">
        <v>53.07</v>
      </c>
      <c r="Z48" s="23">
        <v>8.6300000000000008</v>
      </c>
      <c r="AA48" s="24">
        <v>0.16259999999999999</v>
      </c>
    </row>
    <row r="49" spans="1:27" x14ac:dyDescent="0.3">
      <c r="A49" s="26" t="s">
        <v>138</v>
      </c>
      <c r="B49" s="14" t="s">
        <v>139</v>
      </c>
      <c r="C49" s="2" t="s">
        <v>689</v>
      </c>
      <c r="D49" s="2" t="s">
        <v>690</v>
      </c>
      <c r="E49" s="16">
        <v>5.54</v>
      </c>
      <c r="F49" s="16">
        <v>4.75</v>
      </c>
      <c r="G49" s="33">
        <v>0</v>
      </c>
      <c r="H49" s="17">
        <v>0.15</v>
      </c>
      <c r="I49" s="18">
        <v>12</v>
      </c>
      <c r="J49" s="18">
        <v>50</v>
      </c>
      <c r="K49" s="19">
        <v>0</v>
      </c>
      <c r="L49" s="20">
        <v>0</v>
      </c>
      <c r="M49" s="20">
        <v>0</v>
      </c>
      <c r="N49" s="22">
        <v>0</v>
      </c>
      <c r="O49" s="24"/>
      <c r="P49" s="20">
        <v>0</v>
      </c>
      <c r="Q49" s="20">
        <v>0</v>
      </c>
      <c r="R49" s="22">
        <v>0</v>
      </c>
      <c r="S49" s="24"/>
      <c r="T49" s="21">
        <v>1</v>
      </c>
      <c r="U49" s="21">
        <v>14.45</v>
      </c>
      <c r="V49" s="23">
        <v>1.99</v>
      </c>
      <c r="W49" s="24">
        <v>0.13789999999999999</v>
      </c>
      <c r="X49" s="21">
        <v>1</v>
      </c>
      <c r="Y49" s="21">
        <v>14.45</v>
      </c>
      <c r="Z49" s="23">
        <v>1.99</v>
      </c>
      <c r="AA49" s="24">
        <v>0.13789999999999999</v>
      </c>
    </row>
    <row r="50" spans="1:27" x14ac:dyDescent="0.3">
      <c r="A50" s="26" t="s">
        <v>140</v>
      </c>
      <c r="B50" s="14" t="s">
        <v>141</v>
      </c>
      <c r="C50" s="2" t="s">
        <v>689</v>
      </c>
      <c r="D50" s="2" t="s">
        <v>690</v>
      </c>
      <c r="E50" s="16">
        <v>27.24</v>
      </c>
      <c r="F50" s="16">
        <v>3.96</v>
      </c>
      <c r="G50" s="33">
        <v>0</v>
      </c>
      <c r="H50" s="17">
        <v>0.15</v>
      </c>
      <c r="I50" s="19">
        <v>0</v>
      </c>
      <c r="J50" s="19">
        <v>0</v>
      </c>
      <c r="K50" s="18">
        <v>74</v>
      </c>
      <c r="L50" s="20">
        <v>0</v>
      </c>
      <c r="M50" s="20">
        <v>0</v>
      </c>
      <c r="N50" s="22">
        <v>0</v>
      </c>
      <c r="O50" s="24"/>
      <c r="P50" s="21">
        <v>48</v>
      </c>
      <c r="Q50" s="21">
        <v>2157.6</v>
      </c>
      <c r="R50" s="23">
        <v>336.36</v>
      </c>
      <c r="S50" s="24">
        <v>0.15590000000000001</v>
      </c>
      <c r="T50" s="20">
        <v>0</v>
      </c>
      <c r="U50" s="20">
        <v>0</v>
      </c>
      <c r="V50" s="22">
        <v>0</v>
      </c>
      <c r="W50" s="24"/>
      <c r="X50" s="20">
        <v>0</v>
      </c>
      <c r="Y50" s="20">
        <v>0</v>
      </c>
      <c r="Z50" s="22">
        <v>0</v>
      </c>
      <c r="AA50" s="24"/>
    </row>
    <row r="51" spans="1:27" x14ac:dyDescent="0.3">
      <c r="A51" s="26" t="s">
        <v>142</v>
      </c>
      <c r="B51" s="14" t="s">
        <v>143</v>
      </c>
      <c r="C51" s="2" t="s">
        <v>689</v>
      </c>
      <c r="D51" s="2" t="s">
        <v>690</v>
      </c>
      <c r="E51" s="16">
        <v>9.48</v>
      </c>
      <c r="F51" s="16">
        <v>3.22</v>
      </c>
      <c r="G51" s="33">
        <v>0</v>
      </c>
      <c r="H51" s="17">
        <v>0.15</v>
      </c>
      <c r="I51" s="18">
        <v>54</v>
      </c>
      <c r="J51" s="19">
        <v>0</v>
      </c>
      <c r="K51" s="19">
        <v>0</v>
      </c>
      <c r="L51" s="20">
        <v>0</v>
      </c>
      <c r="M51" s="20">
        <v>0</v>
      </c>
      <c r="N51" s="22">
        <v>0</v>
      </c>
      <c r="O51" s="24"/>
      <c r="P51" s="20">
        <v>0</v>
      </c>
      <c r="Q51" s="20">
        <v>0</v>
      </c>
      <c r="R51" s="22">
        <v>0</v>
      </c>
      <c r="S51" s="24"/>
      <c r="T51" s="21">
        <v>1</v>
      </c>
      <c r="U51" s="21">
        <v>15.29</v>
      </c>
      <c r="V51" s="23">
        <v>0.3</v>
      </c>
      <c r="W51" s="24">
        <v>1.9400000000000001E-2</v>
      </c>
      <c r="X51" s="21">
        <v>1</v>
      </c>
      <c r="Y51" s="21">
        <v>15.29</v>
      </c>
      <c r="Z51" s="23">
        <v>0.3</v>
      </c>
      <c r="AA51" s="24">
        <v>1.9400000000000001E-2</v>
      </c>
    </row>
    <row r="52" spans="1:27" x14ac:dyDescent="0.3">
      <c r="A52" s="26" t="s">
        <v>144</v>
      </c>
      <c r="B52" s="14" t="s">
        <v>145</v>
      </c>
      <c r="C52" s="2" t="s">
        <v>689</v>
      </c>
      <c r="D52" s="2" t="s">
        <v>690</v>
      </c>
      <c r="E52" s="16">
        <v>1.85</v>
      </c>
      <c r="F52" s="16">
        <v>3.07</v>
      </c>
      <c r="G52" s="33">
        <v>0</v>
      </c>
      <c r="H52" s="17">
        <v>0.15</v>
      </c>
      <c r="I52" s="18">
        <v>78</v>
      </c>
      <c r="J52" s="19">
        <v>0</v>
      </c>
      <c r="K52" s="19">
        <v>0</v>
      </c>
      <c r="L52" s="20">
        <v>0</v>
      </c>
      <c r="M52" s="20">
        <v>0</v>
      </c>
      <c r="N52" s="22">
        <v>0</v>
      </c>
      <c r="O52" s="24"/>
      <c r="P52" s="20">
        <v>0</v>
      </c>
      <c r="Q52" s="20">
        <v>0</v>
      </c>
      <c r="R52" s="22">
        <v>0</v>
      </c>
      <c r="S52" s="24"/>
      <c r="T52" s="20">
        <v>0</v>
      </c>
      <c r="U52" s="20">
        <v>0</v>
      </c>
      <c r="V52" s="22">
        <v>0</v>
      </c>
      <c r="W52" s="24"/>
      <c r="X52" s="20">
        <v>0</v>
      </c>
      <c r="Y52" s="20">
        <v>0</v>
      </c>
      <c r="Z52" s="22">
        <v>0</v>
      </c>
      <c r="AA52" s="24"/>
    </row>
    <row r="53" spans="1:27" x14ac:dyDescent="0.3">
      <c r="A53" s="26" t="s">
        <v>146</v>
      </c>
      <c r="B53" s="14" t="s">
        <v>147</v>
      </c>
      <c r="C53" s="2" t="s">
        <v>689</v>
      </c>
      <c r="D53" s="2" t="s">
        <v>690</v>
      </c>
      <c r="E53" s="16">
        <v>28.17</v>
      </c>
      <c r="F53" s="16">
        <v>3.96</v>
      </c>
      <c r="G53" s="33">
        <v>0</v>
      </c>
      <c r="H53" s="17">
        <v>0.15</v>
      </c>
      <c r="I53" s="18">
        <v>39</v>
      </c>
      <c r="J53" s="19">
        <v>0</v>
      </c>
      <c r="K53" s="18">
        <v>5</v>
      </c>
      <c r="L53" s="20">
        <v>0</v>
      </c>
      <c r="M53" s="20">
        <v>0</v>
      </c>
      <c r="N53" s="22">
        <v>0</v>
      </c>
      <c r="O53" s="24"/>
      <c r="P53" s="20">
        <v>0</v>
      </c>
      <c r="Q53" s="20">
        <v>0</v>
      </c>
      <c r="R53" s="22">
        <v>0</v>
      </c>
      <c r="S53" s="24"/>
      <c r="T53" s="21">
        <v>1</v>
      </c>
      <c r="U53" s="21">
        <v>41.44</v>
      </c>
      <c r="V53" s="23">
        <v>3.09</v>
      </c>
      <c r="W53" s="24">
        <v>7.4700000000000003E-2</v>
      </c>
      <c r="X53" s="21">
        <v>1</v>
      </c>
      <c r="Y53" s="21">
        <v>41.44</v>
      </c>
      <c r="Z53" s="23">
        <v>3.09</v>
      </c>
      <c r="AA53" s="24">
        <v>7.4700000000000003E-2</v>
      </c>
    </row>
    <row r="54" spans="1:27" x14ac:dyDescent="0.3">
      <c r="A54" s="26" t="s">
        <v>148</v>
      </c>
      <c r="B54" s="14" t="s">
        <v>149</v>
      </c>
      <c r="C54" s="2" t="s">
        <v>689</v>
      </c>
      <c r="D54" s="2" t="s">
        <v>690</v>
      </c>
      <c r="E54" s="16">
        <v>23.62</v>
      </c>
      <c r="F54" s="16">
        <v>3.96</v>
      </c>
      <c r="G54" s="33">
        <v>0</v>
      </c>
      <c r="H54" s="17">
        <v>0.15</v>
      </c>
      <c r="I54" s="18">
        <v>27</v>
      </c>
      <c r="J54" s="19">
        <v>0</v>
      </c>
      <c r="K54" s="18">
        <v>1</v>
      </c>
      <c r="L54" s="20">
        <v>0</v>
      </c>
      <c r="M54" s="20">
        <v>0</v>
      </c>
      <c r="N54" s="22">
        <v>0</v>
      </c>
      <c r="O54" s="24"/>
      <c r="P54" s="20">
        <v>0</v>
      </c>
      <c r="Q54" s="20">
        <v>0</v>
      </c>
      <c r="R54" s="22">
        <v>0</v>
      </c>
      <c r="S54" s="24"/>
      <c r="T54" s="21">
        <v>1</v>
      </c>
      <c r="U54" s="21">
        <v>34.96</v>
      </c>
      <c r="V54" s="23">
        <v>2.14</v>
      </c>
      <c r="W54" s="24">
        <v>6.1100000000000002E-2</v>
      </c>
      <c r="X54" s="21">
        <v>1</v>
      </c>
      <c r="Y54" s="21">
        <v>34.96</v>
      </c>
      <c r="Z54" s="23">
        <v>2.14</v>
      </c>
      <c r="AA54" s="24">
        <v>6.1100000000000002E-2</v>
      </c>
    </row>
    <row r="55" spans="1:27" x14ac:dyDescent="0.3">
      <c r="A55" s="26" t="s">
        <v>150</v>
      </c>
      <c r="B55" s="14" t="s">
        <v>151</v>
      </c>
      <c r="C55" s="2" t="s">
        <v>689</v>
      </c>
      <c r="D55" s="2" t="s">
        <v>690</v>
      </c>
      <c r="E55" s="16">
        <v>13.74</v>
      </c>
      <c r="F55" s="16">
        <v>5.34</v>
      </c>
      <c r="G55" s="33">
        <v>0</v>
      </c>
      <c r="H55" s="17">
        <v>0.15</v>
      </c>
      <c r="I55" s="18">
        <v>114</v>
      </c>
      <c r="J55" s="19">
        <v>0</v>
      </c>
      <c r="K55" s="18">
        <v>3</v>
      </c>
      <c r="L55" s="20">
        <v>0</v>
      </c>
      <c r="M55" s="20">
        <v>0</v>
      </c>
      <c r="N55" s="22">
        <v>0</v>
      </c>
      <c r="O55" s="24"/>
      <c r="P55" s="21">
        <v>1</v>
      </c>
      <c r="Q55" s="21">
        <v>24.93</v>
      </c>
      <c r="R55" s="23">
        <v>2.11</v>
      </c>
      <c r="S55" s="24">
        <v>8.4699999999999998E-2</v>
      </c>
      <c r="T55" s="21">
        <v>1</v>
      </c>
      <c r="U55" s="21">
        <v>24.93</v>
      </c>
      <c r="V55" s="23">
        <v>2.11</v>
      </c>
      <c r="W55" s="24">
        <v>8.4699999999999998E-2</v>
      </c>
      <c r="X55" s="21">
        <v>1</v>
      </c>
      <c r="Y55" s="21">
        <v>24.93</v>
      </c>
      <c r="Z55" s="23">
        <v>2.11</v>
      </c>
      <c r="AA55" s="24">
        <v>8.4699999999999998E-2</v>
      </c>
    </row>
    <row r="56" spans="1:27" x14ac:dyDescent="0.3">
      <c r="A56" s="26" t="s">
        <v>152</v>
      </c>
      <c r="B56" s="14" t="s">
        <v>153</v>
      </c>
      <c r="C56" s="2" t="s">
        <v>689</v>
      </c>
      <c r="D56" s="2" t="s">
        <v>690</v>
      </c>
      <c r="E56" s="16">
        <v>22.4</v>
      </c>
      <c r="F56" s="16">
        <v>3.96</v>
      </c>
      <c r="G56" s="33">
        <v>0</v>
      </c>
      <c r="H56" s="17">
        <v>0.15</v>
      </c>
      <c r="I56" s="18">
        <v>23</v>
      </c>
      <c r="J56" s="19">
        <v>0</v>
      </c>
      <c r="K56" s="18">
        <v>2</v>
      </c>
      <c r="L56" s="20">
        <v>0</v>
      </c>
      <c r="M56" s="20">
        <v>0</v>
      </c>
      <c r="N56" s="22">
        <v>0</v>
      </c>
      <c r="O56" s="24"/>
      <c r="P56" s="21">
        <v>1</v>
      </c>
      <c r="Q56" s="21">
        <v>35.97</v>
      </c>
      <c r="R56" s="23">
        <v>4.21</v>
      </c>
      <c r="S56" s="24">
        <v>0.1172</v>
      </c>
      <c r="T56" s="21">
        <v>2</v>
      </c>
      <c r="U56" s="21">
        <v>71.94</v>
      </c>
      <c r="V56" s="23">
        <v>8.43</v>
      </c>
      <c r="W56" s="24">
        <v>0.1172</v>
      </c>
      <c r="X56" s="21">
        <v>2</v>
      </c>
      <c r="Y56" s="21">
        <v>71.94</v>
      </c>
      <c r="Z56" s="23">
        <v>8.43</v>
      </c>
      <c r="AA56" s="24">
        <v>0.1172</v>
      </c>
    </row>
    <row r="57" spans="1:27" x14ac:dyDescent="0.3">
      <c r="A57" s="26" t="s">
        <v>154</v>
      </c>
      <c r="B57" s="14" t="s">
        <v>155</v>
      </c>
      <c r="C57" s="2" t="s">
        <v>689</v>
      </c>
      <c r="D57" s="2" t="s">
        <v>690</v>
      </c>
      <c r="E57" s="16">
        <v>14.44</v>
      </c>
      <c r="F57" s="16">
        <v>3.07</v>
      </c>
      <c r="G57" s="33">
        <v>0</v>
      </c>
      <c r="H57" s="17">
        <v>0.15</v>
      </c>
      <c r="I57" s="19">
        <v>0</v>
      </c>
      <c r="J57" s="19">
        <v>0</v>
      </c>
      <c r="K57" s="18">
        <v>6</v>
      </c>
      <c r="L57" s="20">
        <v>0</v>
      </c>
      <c r="M57" s="20">
        <v>0</v>
      </c>
      <c r="N57" s="22">
        <v>0</v>
      </c>
      <c r="O57" s="24"/>
      <c r="P57" s="21">
        <v>3</v>
      </c>
      <c r="Q57" s="21">
        <v>80.97</v>
      </c>
      <c r="R57" s="23">
        <v>16.29</v>
      </c>
      <c r="S57" s="24">
        <v>0.20119999999999999</v>
      </c>
      <c r="T57" s="21">
        <v>3</v>
      </c>
      <c r="U57" s="21">
        <v>80.97</v>
      </c>
      <c r="V57" s="23">
        <v>16.29</v>
      </c>
      <c r="W57" s="24">
        <v>0.20119999999999999</v>
      </c>
      <c r="X57" s="21">
        <v>3</v>
      </c>
      <c r="Y57" s="21">
        <v>80.97</v>
      </c>
      <c r="Z57" s="23">
        <v>16.29</v>
      </c>
      <c r="AA57" s="24">
        <v>0.20119999999999999</v>
      </c>
    </row>
    <row r="58" spans="1:27" x14ac:dyDescent="0.3">
      <c r="A58" s="26" t="s">
        <v>156</v>
      </c>
      <c r="B58" s="14" t="s">
        <v>157</v>
      </c>
      <c r="C58" s="2" t="s">
        <v>689</v>
      </c>
      <c r="D58" s="2" t="s">
        <v>690</v>
      </c>
      <c r="E58" s="16">
        <v>11.51</v>
      </c>
      <c r="F58" s="16">
        <v>7.38</v>
      </c>
      <c r="G58" s="33">
        <v>0</v>
      </c>
      <c r="H58" s="17">
        <v>0.15</v>
      </c>
      <c r="I58" s="18">
        <v>23</v>
      </c>
      <c r="J58" s="19">
        <v>0</v>
      </c>
      <c r="K58" s="19">
        <v>0</v>
      </c>
      <c r="L58" s="20">
        <v>0</v>
      </c>
      <c r="M58" s="20">
        <v>0</v>
      </c>
      <c r="N58" s="22">
        <v>0</v>
      </c>
      <c r="O58" s="24"/>
      <c r="P58" s="20">
        <v>0</v>
      </c>
      <c r="Q58" s="20">
        <v>0</v>
      </c>
      <c r="R58" s="22">
        <v>0</v>
      </c>
      <c r="S58" s="24"/>
      <c r="T58" s="21">
        <v>1</v>
      </c>
      <c r="U58" s="21">
        <v>23.9</v>
      </c>
      <c r="V58" s="23">
        <v>1.43</v>
      </c>
      <c r="W58" s="24">
        <v>5.96E-2</v>
      </c>
      <c r="X58" s="21">
        <v>1</v>
      </c>
      <c r="Y58" s="21">
        <v>23.9</v>
      </c>
      <c r="Z58" s="23">
        <v>1.43</v>
      </c>
      <c r="AA58" s="24">
        <v>5.96E-2</v>
      </c>
    </row>
    <row r="59" spans="1:27" x14ac:dyDescent="0.3">
      <c r="A59" s="26" t="s">
        <v>158</v>
      </c>
      <c r="B59" s="14" t="s">
        <v>159</v>
      </c>
      <c r="C59" s="2" t="s">
        <v>689</v>
      </c>
      <c r="D59" s="2" t="s">
        <v>690</v>
      </c>
      <c r="E59" s="16">
        <v>14.31</v>
      </c>
      <c r="F59" s="16">
        <v>5.4</v>
      </c>
      <c r="G59" s="33">
        <v>0</v>
      </c>
      <c r="H59" s="17">
        <v>0.15</v>
      </c>
      <c r="I59" s="18">
        <v>9</v>
      </c>
      <c r="J59" s="19">
        <v>0</v>
      </c>
      <c r="K59" s="18">
        <v>18</v>
      </c>
      <c r="L59" s="20">
        <v>0</v>
      </c>
      <c r="M59" s="20">
        <v>0</v>
      </c>
      <c r="N59" s="22">
        <v>0</v>
      </c>
      <c r="O59" s="24"/>
      <c r="P59" s="21">
        <v>1</v>
      </c>
      <c r="Q59" s="21">
        <v>26.99</v>
      </c>
      <c r="R59" s="23">
        <v>3.23</v>
      </c>
      <c r="S59" s="24">
        <v>0.1197</v>
      </c>
      <c r="T59" s="20">
        <v>0</v>
      </c>
      <c r="U59" s="20">
        <v>0</v>
      </c>
      <c r="V59" s="22">
        <v>0</v>
      </c>
      <c r="W59" s="24"/>
      <c r="X59" s="20">
        <v>0</v>
      </c>
      <c r="Y59" s="20">
        <v>0</v>
      </c>
      <c r="Z59" s="22">
        <v>0</v>
      </c>
      <c r="AA59" s="24"/>
    </row>
    <row r="60" spans="1:27" x14ac:dyDescent="0.3">
      <c r="A60" s="26" t="s">
        <v>160</v>
      </c>
      <c r="B60" s="14" t="s">
        <v>161</v>
      </c>
      <c r="C60" s="2" t="s">
        <v>689</v>
      </c>
      <c r="D60" s="2" t="s">
        <v>690</v>
      </c>
      <c r="E60" s="16">
        <v>15.36</v>
      </c>
      <c r="F60" s="16">
        <v>3.96</v>
      </c>
      <c r="G60" s="33">
        <v>0</v>
      </c>
      <c r="H60" s="17">
        <v>0.15</v>
      </c>
      <c r="I60" s="18">
        <v>37</v>
      </c>
      <c r="J60" s="19">
        <v>0</v>
      </c>
      <c r="K60" s="18">
        <v>2</v>
      </c>
      <c r="L60" s="20">
        <v>0</v>
      </c>
      <c r="M60" s="20">
        <v>0</v>
      </c>
      <c r="N60" s="22">
        <v>0</v>
      </c>
      <c r="O60" s="24"/>
      <c r="P60" s="21">
        <v>1</v>
      </c>
      <c r="Q60" s="21">
        <v>26.19</v>
      </c>
      <c r="R60" s="23">
        <v>2.94</v>
      </c>
      <c r="S60" s="24">
        <v>0.1123</v>
      </c>
      <c r="T60" s="21">
        <v>5</v>
      </c>
      <c r="U60" s="21">
        <v>129.5</v>
      </c>
      <c r="V60" s="23">
        <v>13.48</v>
      </c>
      <c r="W60" s="24">
        <v>0.1041</v>
      </c>
      <c r="X60" s="21">
        <v>5</v>
      </c>
      <c r="Y60" s="21">
        <v>129.5</v>
      </c>
      <c r="Z60" s="23">
        <v>13.48</v>
      </c>
      <c r="AA60" s="24">
        <v>0.1041</v>
      </c>
    </row>
    <row r="61" spans="1:27" x14ac:dyDescent="0.3">
      <c r="A61" s="26" t="s">
        <v>162</v>
      </c>
      <c r="B61" s="14" t="s">
        <v>163</v>
      </c>
      <c r="C61" s="2" t="s">
        <v>689</v>
      </c>
      <c r="D61" s="2" t="s">
        <v>690</v>
      </c>
      <c r="E61" s="16">
        <v>5.45</v>
      </c>
      <c r="F61" s="16">
        <v>3.22</v>
      </c>
      <c r="G61" s="33">
        <v>0</v>
      </c>
      <c r="H61" s="17">
        <v>0.15</v>
      </c>
      <c r="I61" s="18">
        <v>31</v>
      </c>
      <c r="J61" s="19">
        <v>0</v>
      </c>
      <c r="K61" s="19">
        <v>0</v>
      </c>
      <c r="L61" s="20">
        <v>0</v>
      </c>
      <c r="M61" s="20">
        <v>0</v>
      </c>
      <c r="N61" s="22">
        <v>0</v>
      </c>
      <c r="O61" s="24"/>
      <c r="P61" s="20">
        <v>0</v>
      </c>
      <c r="Q61" s="20">
        <v>0</v>
      </c>
      <c r="R61" s="22">
        <v>0</v>
      </c>
      <c r="S61" s="24"/>
      <c r="T61" s="20">
        <v>0</v>
      </c>
      <c r="U61" s="20">
        <v>0</v>
      </c>
      <c r="V61" s="22">
        <v>0</v>
      </c>
      <c r="W61" s="24"/>
      <c r="X61" s="20">
        <v>0</v>
      </c>
      <c r="Y61" s="20">
        <v>0</v>
      </c>
      <c r="Z61" s="22">
        <v>0</v>
      </c>
      <c r="AA61" s="24"/>
    </row>
    <row r="62" spans="1:27" x14ac:dyDescent="0.3">
      <c r="A62" s="26" t="s">
        <v>164</v>
      </c>
      <c r="B62" s="14" t="s">
        <v>165</v>
      </c>
      <c r="C62" s="2" t="s">
        <v>689</v>
      </c>
      <c r="D62" s="2" t="s">
        <v>690</v>
      </c>
      <c r="E62" s="16">
        <v>15</v>
      </c>
      <c r="F62" s="16">
        <v>3.07</v>
      </c>
      <c r="G62" s="33">
        <v>0</v>
      </c>
      <c r="H62" s="17">
        <v>0.15</v>
      </c>
      <c r="I62" s="18">
        <v>8</v>
      </c>
      <c r="J62" s="18">
        <v>52</v>
      </c>
      <c r="K62" s="18">
        <v>13</v>
      </c>
      <c r="L62" s="20">
        <v>0</v>
      </c>
      <c r="M62" s="20">
        <v>0</v>
      </c>
      <c r="N62" s="22">
        <v>0</v>
      </c>
      <c r="O62" s="24"/>
      <c r="P62" s="20">
        <v>0</v>
      </c>
      <c r="Q62" s="20">
        <v>0</v>
      </c>
      <c r="R62" s="22">
        <v>0</v>
      </c>
      <c r="S62" s="24"/>
      <c r="T62" s="21">
        <v>4</v>
      </c>
      <c r="U62" s="21">
        <v>100.88</v>
      </c>
      <c r="V62" s="23">
        <v>13.47</v>
      </c>
      <c r="W62" s="24">
        <v>0.13350000000000001</v>
      </c>
      <c r="X62" s="21">
        <v>4</v>
      </c>
      <c r="Y62" s="21">
        <v>100.88</v>
      </c>
      <c r="Z62" s="23">
        <v>13.47</v>
      </c>
      <c r="AA62" s="24">
        <v>0.13350000000000001</v>
      </c>
    </row>
    <row r="63" spans="1:27" x14ac:dyDescent="0.3">
      <c r="A63" s="26" t="s">
        <v>166</v>
      </c>
      <c r="B63" s="14" t="s">
        <v>167</v>
      </c>
      <c r="C63" s="2" t="s">
        <v>689</v>
      </c>
      <c r="D63" s="2" t="s">
        <v>690</v>
      </c>
      <c r="E63" s="16">
        <v>6.67</v>
      </c>
      <c r="F63" s="16">
        <v>3.72</v>
      </c>
      <c r="G63" s="33">
        <v>0</v>
      </c>
      <c r="H63" s="17">
        <v>0.15</v>
      </c>
      <c r="I63" s="18">
        <v>377</v>
      </c>
      <c r="J63" s="19">
        <v>0</v>
      </c>
      <c r="K63" s="18">
        <v>116</v>
      </c>
      <c r="L63" s="21">
        <v>1</v>
      </c>
      <c r="M63" s="21">
        <v>15.55</v>
      </c>
      <c r="N63" s="23">
        <v>2.83</v>
      </c>
      <c r="O63" s="24">
        <v>0.18179999999999999</v>
      </c>
      <c r="P63" s="21">
        <v>11</v>
      </c>
      <c r="Q63" s="21">
        <v>171.05</v>
      </c>
      <c r="R63" s="23">
        <v>31.1</v>
      </c>
      <c r="S63" s="24">
        <v>0.18179999999999999</v>
      </c>
      <c r="T63" s="21">
        <v>13</v>
      </c>
      <c r="U63" s="21">
        <v>202.15</v>
      </c>
      <c r="V63" s="23">
        <v>36.76</v>
      </c>
      <c r="W63" s="24">
        <v>0.18179999999999999</v>
      </c>
      <c r="X63" s="21">
        <v>13</v>
      </c>
      <c r="Y63" s="21">
        <v>202.15</v>
      </c>
      <c r="Z63" s="23">
        <v>36.76</v>
      </c>
      <c r="AA63" s="24">
        <v>0.18179999999999999</v>
      </c>
    </row>
    <row r="64" spans="1:27" x14ac:dyDescent="0.3">
      <c r="A64" s="26" t="s">
        <v>168</v>
      </c>
      <c r="B64" s="14" t="s">
        <v>169</v>
      </c>
      <c r="C64" s="2" t="s">
        <v>689</v>
      </c>
      <c r="D64" s="2" t="s">
        <v>690</v>
      </c>
      <c r="E64" s="16">
        <v>2.13</v>
      </c>
      <c r="F64" s="16">
        <v>3.72</v>
      </c>
      <c r="G64" s="33">
        <v>0</v>
      </c>
      <c r="H64" s="17">
        <v>0.15</v>
      </c>
      <c r="I64" s="19">
        <v>0</v>
      </c>
      <c r="J64" s="19">
        <v>0</v>
      </c>
      <c r="K64" s="18">
        <v>1</v>
      </c>
      <c r="L64" s="20">
        <v>0</v>
      </c>
      <c r="M64" s="20">
        <v>0</v>
      </c>
      <c r="N64" s="22">
        <v>0</v>
      </c>
      <c r="O64" s="24"/>
      <c r="P64" s="20">
        <v>0</v>
      </c>
      <c r="Q64" s="20">
        <v>0</v>
      </c>
      <c r="R64" s="22">
        <v>0</v>
      </c>
      <c r="S64" s="24"/>
      <c r="T64" s="21">
        <v>1</v>
      </c>
      <c r="U64" s="21">
        <v>10.95</v>
      </c>
      <c r="V64" s="23">
        <v>3.46</v>
      </c>
      <c r="W64" s="24">
        <v>0.31580000000000003</v>
      </c>
      <c r="X64" s="21">
        <v>1</v>
      </c>
      <c r="Y64" s="21">
        <v>10.95</v>
      </c>
      <c r="Z64" s="23">
        <v>3.46</v>
      </c>
      <c r="AA64" s="24">
        <v>0.31580000000000003</v>
      </c>
    </row>
    <row r="65" spans="1:27" x14ac:dyDescent="0.3">
      <c r="A65" s="26" t="s">
        <v>170</v>
      </c>
      <c r="B65" s="14" t="s">
        <v>171</v>
      </c>
      <c r="C65" s="2" t="s">
        <v>689</v>
      </c>
      <c r="D65" s="2" t="s">
        <v>690</v>
      </c>
      <c r="E65" s="16">
        <v>64.55</v>
      </c>
      <c r="F65" s="16">
        <v>3.72</v>
      </c>
      <c r="G65" s="33">
        <v>0</v>
      </c>
      <c r="H65" s="17">
        <v>0.15</v>
      </c>
      <c r="I65" s="18">
        <v>40</v>
      </c>
      <c r="J65" s="19">
        <v>0</v>
      </c>
      <c r="K65" s="18">
        <v>3</v>
      </c>
      <c r="L65" s="21">
        <v>1</v>
      </c>
      <c r="M65" s="21">
        <v>82.89</v>
      </c>
      <c r="N65" s="23">
        <v>2.19</v>
      </c>
      <c r="O65" s="24">
        <v>2.64E-2</v>
      </c>
      <c r="P65" s="20">
        <v>0</v>
      </c>
      <c r="Q65" s="20">
        <v>0</v>
      </c>
      <c r="R65" s="22">
        <v>0</v>
      </c>
      <c r="S65" s="24"/>
      <c r="T65" s="20">
        <v>0</v>
      </c>
      <c r="U65" s="20">
        <v>0</v>
      </c>
      <c r="V65" s="22">
        <v>0</v>
      </c>
      <c r="W65" s="24"/>
      <c r="X65" s="20">
        <v>0</v>
      </c>
      <c r="Y65" s="20">
        <v>0</v>
      </c>
      <c r="Z65" s="22">
        <v>0</v>
      </c>
      <c r="AA65" s="24"/>
    </row>
    <row r="66" spans="1:27" x14ac:dyDescent="0.3">
      <c r="A66" s="26" t="s">
        <v>172</v>
      </c>
      <c r="B66" s="14" t="s">
        <v>173</v>
      </c>
      <c r="C66" s="2" t="s">
        <v>689</v>
      </c>
      <c r="D66" s="2" t="s">
        <v>690</v>
      </c>
      <c r="E66" s="16">
        <v>41.03</v>
      </c>
      <c r="F66" s="16">
        <v>3.96</v>
      </c>
      <c r="G66" s="33">
        <v>0</v>
      </c>
      <c r="H66" s="17">
        <v>0.15</v>
      </c>
      <c r="I66" s="18">
        <v>24</v>
      </c>
      <c r="J66" s="19">
        <v>0</v>
      </c>
      <c r="K66" s="19">
        <v>0</v>
      </c>
      <c r="L66" s="20">
        <v>0</v>
      </c>
      <c r="M66" s="20">
        <v>0</v>
      </c>
      <c r="N66" s="22">
        <v>0</v>
      </c>
      <c r="O66" s="24"/>
      <c r="P66" s="20">
        <v>0</v>
      </c>
      <c r="Q66" s="20">
        <v>0</v>
      </c>
      <c r="R66" s="22">
        <v>0</v>
      </c>
      <c r="S66" s="24"/>
      <c r="T66" s="20">
        <v>0</v>
      </c>
      <c r="U66" s="20">
        <v>0</v>
      </c>
      <c r="V66" s="22">
        <v>0</v>
      </c>
      <c r="W66" s="24"/>
      <c r="X66" s="20">
        <v>0</v>
      </c>
      <c r="Y66" s="20">
        <v>0</v>
      </c>
      <c r="Z66" s="22">
        <v>0</v>
      </c>
      <c r="AA66" s="24"/>
    </row>
    <row r="67" spans="1:27" x14ac:dyDescent="0.3">
      <c r="A67" s="26" t="s">
        <v>174</v>
      </c>
      <c r="B67" s="14" t="s">
        <v>175</v>
      </c>
      <c r="C67" s="2" t="s">
        <v>689</v>
      </c>
      <c r="D67" s="2" t="s">
        <v>690</v>
      </c>
      <c r="E67" s="16">
        <v>16.53</v>
      </c>
      <c r="F67" s="16">
        <v>3.07</v>
      </c>
      <c r="G67" s="33">
        <v>0</v>
      </c>
      <c r="H67" s="17">
        <v>0.15</v>
      </c>
      <c r="I67" s="18">
        <v>40</v>
      </c>
      <c r="J67" s="19">
        <v>0</v>
      </c>
      <c r="K67" s="18">
        <v>13</v>
      </c>
      <c r="L67" s="21">
        <v>1</v>
      </c>
      <c r="M67" s="21">
        <v>25.97</v>
      </c>
      <c r="N67" s="23">
        <v>2.4700000000000002</v>
      </c>
      <c r="O67" s="24">
        <v>9.5299999999999996E-2</v>
      </c>
      <c r="P67" s="21">
        <v>1</v>
      </c>
      <c r="Q67" s="21">
        <v>25.97</v>
      </c>
      <c r="R67" s="23">
        <v>2.4700000000000002</v>
      </c>
      <c r="S67" s="24">
        <v>9.5299999999999996E-2</v>
      </c>
      <c r="T67" s="21">
        <v>5</v>
      </c>
      <c r="U67" s="21">
        <v>129.85</v>
      </c>
      <c r="V67" s="23">
        <v>12.37</v>
      </c>
      <c r="W67" s="24">
        <v>9.5299999999999996E-2</v>
      </c>
      <c r="X67" s="21">
        <v>5</v>
      </c>
      <c r="Y67" s="21">
        <v>129.85</v>
      </c>
      <c r="Z67" s="23">
        <v>12.37</v>
      </c>
      <c r="AA67" s="24">
        <v>9.5299999999999996E-2</v>
      </c>
    </row>
    <row r="68" spans="1:27" x14ac:dyDescent="0.3">
      <c r="A68" s="26" t="s">
        <v>176</v>
      </c>
      <c r="B68" s="14" t="s">
        <v>177</v>
      </c>
      <c r="C68" s="2" t="s">
        <v>689</v>
      </c>
      <c r="D68" s="2" t="s">
        <v>690</v>
      </c>
      <c r="E68" s="16">
        <v>2.2999999999999998</v>
      </c>
      <c r="F68" s="16">
        <v>3.72</v>
      </c>
      <c r="G68" s="33">
        <v>0</v>
      </c>
      <c r="H68" s="17">
        <v>0.15</v>
      </c>
      <c r="I68" s="19">
        <v>0</v>
      </c>
      <c r="J68" s="19">
        <v>0</v>
      </c>
      <c r="K68" s="19">
        <v>0</v>
      </c>
      <c r="L68" s="20">
        <v>0</v>
      </c>
      <c r="M68" s="20">
        <v>0</v>
      </c>
      <c r="N68" s="22">
        <v>0</v>
      </c>
      <c r="O68" s="24"/>
      <c r="P68" s="21">
        <v>2</v>
      </c>
      <c r="Q68" s="21">
        <v>17</v>
      </c>
      <c r="R68" s="23">
        <v>2.41</v>
      </c>
      <c r="S68" s="24">
        <v>0.14180000000000001</v>
      </c>
      <c r="T68" s="20">
        <v>0</v>
      </c>
      <c r="U68" s="20">
        <v>0</v>
      </c>
      <c r="V68" s="22">
        <v>0</v>
      </c>
      <c r="W68" s="24"/>
      <c r="X68" s="20">
        <v>0</v>
      </c>
      <c r="Y68" s="20">
        <v>0</v>
      </c>
      <c r="Z68" s="22">
        <v>0</v>
      </c>
      <c r="AA68" s="24"/>
    </row>
    <row r="69" spans="1:27" x14ac:dyDescent="0.3">
      <c r="A69" s="26" t="s">
        <v>178</v>
      </c>
      <c r="B69" s="14" t="s">
        <v>179</v>
      </c>
      <c r="C69" s="2" t="s">
        <v>689</v>
      </c>
      <c r="D69" s="2" t="s">
        <v>690</v>
      </c>
      <c r="E69" s="16">
        <v>9.43</v>
      </c>
      <c r="F69" s="16">
        <v>3.72</v>
      </c>
      <c r="G69" s="33">
        <v>0</v>
      </c>
      <c r="H69" s="17">
        <v>0.15</v>
      </c>
      <c r="I69" s="18">
        <v>8</v>
      </c>
      <c r="J69" s="19">
        <v>0</v>
      </c>
      <c r="K69" s="18">
        <v>23</v>
      </c>
      <c r="L69" s="20">
        <v>0</v>
      </c>
      <c r="M69" s="20">
        <v>0</v>
      </c>
      <c r="N69" s="22">
        <v>0</v>
      </c>
      <c r="O69" s="24"/>
      <c r="P69" s="21">
        <v>1</v>
      </c>
      <c r="Q69" s="21">
        <v>17.989999999999998</v>
      </c>
      <c r="R69" s="23">
        <v>2.14</v>
      </c>
      <c r="S69" s="24">
        <v>0.11899999999999999</v>
      </c>
      <c r="T69" s="21">
        <v>2</v>
      </c>
      <c r="U69" s="21">
        <v>35.979999999999997</v>
      </c>
      <c r="V69" s="23">
        <v>4.28</v>
      </c>
      <c r="W69" s="24">
        <v>0.11899999999999999</v>
      </c>
      <c r="X69" s="21">
        <v>2</v>
      </c>
      <c r="Y69" s="21">
        <v>35.979999999999997</v>
      </c>
      <c r="Z69" s="23">
        <v>4.28</v>
      </c>
      <c r="AA69" s="24">
        <v>0.11899999999999999</v>
      </c>
    </row>
    <row r="70" spans="1:27" x14ac:dyDescent="0.3">
      <c r="A70" s="26" t="s">
        <v>180</v>
      </c>
      <c r="B70" s="14" t="s">
        <v>181</v>
      </c>
      <c r="C70" s="2" t="s">
        <v>689</v>
      </c>
      <c r="D70" s="2" t="s">
        <v>690</v>
      </c>
      <c r="E70" s="16">
        <v>17.54</v>
      </c>
      <c r="F70" s="16">
        <v>4.75</v>
      </c>
      <c r="G70" s="33">
        <v>0</v>
      </c>
      <c r="H70" s="17">
        <v>0.15</v>
      </c>
      <c r="I70" s="18">
        <v>18</v>
      </c>
      <c r="J70" s="19">
        <v>0</v>
      </c>
      <c r="K70" s="18">
        <v>16</v>
      </c>
      <c r="L70" s="20">
        <v>0</v>
      </c>
      <c r="M70" s="20">
        <v>0</v>
      </c>
      <c r="N70" s="22">
        <v>0</v>
      </c>
      <c r="O70" s="24"/>
      <c r="P70" s="21">
        <v>1</v>
      </c>
      <c r="Q70" s="21">
        <v>32.69</v>
      </c>
      <c r="R70" s="23">
        <v>5.5</v>
      </c>
      <c r="S70" s="24">
        <v>0.1681</v>
      </c>
      <c r="T70" s="20">
        <v>0</v>
      </c>
      <c r="U70" s="20">
        <v>0</v>
      </c>
      <c r="V70" s="22">
        <v>0</v>
      </c>
      <c r="W70" s="24"/>
      <c r="X70" s="20">
        <v>0</v>
      </c>
      <c r="Y70" s="20">
        <v>0</v>
      </c>
      <c r="Z70" s="22">
        <v>0</v>
      </c>
      <c r="AA70" s="24"/>
    </row>
    <row r="71" spans="1:27" x14ac:dyDescent="0.3">
      <c r="A71" s="26" t="s">
        <v>182</v>
      </c>
      <c r="B71" s="14" t="s">
        <v>183</v>
      </c>
      <c r="C71" s="2" t="s">
        <v>689</v>
      </c>
      <c r="D71" s="2" t="s">
        <v>690</v>
      </c>
      <c r="E71" s="16">
        <v>7.74</v>
      </c>
      <c r="F71" s="16">
        <v>4.75</v>
      </c>
      <c r="G71" s="33">
        <v>0</v>
      </c>
      <c r="H71" s="17">
        <v>0.15</v>
      </c>
      <c r="I71" s="18">
        <v>29</v>
      </c>
      <c r="J71" s="19">
        <v>0</v>
      </c>
      <c r="K71" s="18">
        <v>4</v>
      </c>
      <c r="L71" s="20">
        <v>0</v>
      </c>
      <c r="M71" s="20">
        <v>0</v>
      </c>
      <c r="N71" s="22">
        <v>0</v>
      </c>
      <c r="O71" s="24"/>
      <c r="P71" s="21">
        <v>2</v>
      </c>
      <c r="Q71" s="21">
        <v>36.380000000000003</v>
      </c>
      <c r="R71" s="23">
        <v>5.94</v>
      </c>
      <c r="S71" s="24">
        <v>0.16339999999999999</v>
      </c>
      <c r="T71" s="21">
        <v>4</v>
      </c>
      <c r="U71" s="21">
        <v>72.760000000000005</v>
      </c>
      <c r="V71" s="23">
        <v>11.89</v>
      </c>
      <c r="W71" s="24">
        <v>0.16339999999999999</v>
      </c>
      <c r="X71" s="21">
        <v>4</v>
      </c>
      <c r="Y71" s="21">
        <v>72.760000000000005</v>
      </c>
      <c r="Z71" s="23">
        <v>11.89</v>
      </c>
      <c r="AA71" s="24">
        <v>0.16339999999999999</v>
      </c>
    </row>
    <row r="72" spans="1:27" x14ac:dyDescent="0.3">
      <c r="A72" s="26" t="s">
        <v>184</v>
      </c>
      <c r="B72" s="14" t="s">
        <v>185</v>
      </c>
      <c r="C72" s="2" t="s">
        <v>689</v>
      </c>
      <c r="D72" s="2" t="s">
        <v>690</v>
      </c>
      <c r="E72" s="16">
        <v>6.19</v>
      </c>
      <c r="F72" s="16">
        <v>3.96</v>
      </c>
      <c r="G72" s="33">
        <v>0</v>
      </c>
      <c r="H72" s="17">
        <v>0.15</v>
      </c>
      <c r="I72" s="18">
        <v>42</v>
      </c>
      <c r="J72" s="19">
        <v>0</v>
      </c>
      <c r="K72" s="18">
        <v>44</v>
      </c>
      <c r="L72" s="20">
        <v>0</v>
      </c>
      <c r="M72" s="20">
        <v>0</v>
      </c>
      <c r="N72" s="22">
        <v>0</v>
      </c>
      <c r="O72" s="24"/>
      <c r="P72" s="20">
        <v>0</v>
      </c>
      <c r="Q72" s="20">
        <v>0</v>
      </c>
      <c r="R72" s="22">
        <v>0</v>
      </c>
      <c r="S72" s="24"/>
      <c r="T72" s="21">
        <v>5</v>
      </c>
      <c r="U72" s="21">
        <v>66.5</v>
      </c>
      <c r="V72" s="23">
        <v>5.78</v>
      </c>
      <c r="W72" s="24">
        <v>8.6800000000000002E-2</v>
      </c>
      <c r="X72" s="21">
        <v>5</v>
      </c>
      <c r="Y72" s="21">
        <v>66.5</v>
      </c>
      <c r="Z72" s="23">
        <v>5.78</v>
      </c>
      <c r="AA72" s="24">
        <v>8.6800000000000002E-2</v>
      </c>
    </row>
    <row r="73" spans="1:27" x14ac:dyDescent="0.3">
      <c r="A73" s="26" t="s">
        <v>186</v>
      </c>
      <c r="B73" s="14" t="s">
        <v>187</v>
      </c>
      <c r="C73" s="2" t="s">
        <v>689</v>
      </c>
      <c r="D73" s="2" t="s">
        <v>690</v>
      </c>
      <c r="E73" s="16">
        <v>10.46</v>
      </c>
      <c r="F73" s="16">
        <v>5.4</v>
      </c>
      <c r="G73" s="33">
        <v>0</v>
      </c>
      <c r="H73" s="17">
        <v>0.15</v>
      </c>
      <c r="I73" s="18">
        <v>52</v>
      </c>
      <c r="J73" s="19">
        <v>0</v>
      </c>
      <c r="K73" s="18">
        <v>2</v>
      </c>
      <c r="L73" s="20">
        <v>0</v>
      </c>
      <c r="M73" s="20">
        <v>0</v>
      </c>
      <c r="N73" s="22">
        <v>0</v>
      </c>
      <c r="O73" s="24"/>
      <c r="P73" s="20">
        <v>0</v>
      </c>
      <c r="Q73" s="20">
        <v>0</v>
      </c>
      <c r="R73" s="22">
        <v>0</v>
      </c>
      <c r="S73" s="24"/>
      <c r="T73" s="20">
        <v>0</v>
      </c>
      <c r="U73" s="20">
        <v>0</v>
      </c>
      <c r="V73" s="22">
        <v>0</v>
      </c>
      <c r="W73" s="24"/>
      <c r="X73" s="20">
        <v>0</v>
      </c>
      <c r="Y73" s="20">
        <v>0</v>
      </c>
      <c r="Z73" s="22">
        <v>0</v>
      </c>
      <c r="AA73" s="24"/>
    </row>
    <row r="74" spans="1:27" x14ac:dyDescent="0.3">
      <c r="A74" s="26" t="s">
        <v>188</v>
      </c>
      <c r="B74" s="14" t="s">
        <v>189</v>
      </c>
      <c r="C74" s="2" t="s">
        <v>689</v>
      </c>
      <c r="D74" s="2" t="s">
        <v>690</v>
      </c>
      <c r="E74" s="16">
        <v>12.79</v>
      </c>
      <c r="F74" s="16">
        <v>3.96</v>
      </c>
      <c r="G74" s="33">
        <v>0</v>
      </c>
      <c r="H74" s="17">
        <v>0.15</v>
      </c>
      <c r="I74" s="18">
        <v>44</v>
      </c>
      <c r="J74" s="19">
        <v>0</v>
      </c>
      <c r="K74" s="19">
        <v>0</v>
      </c>
      <c r="L74" s="20">
        <v>0</v>
      </c>
      <c r="M74" s="20">
        <v>0</v>
      </c>
      <c r="N74" s="22">
        <v>0</v>
      </c>
      <c r="O74" s="24"/>
      <c r="P74" s="20">
        <v>0</v>
      </c>
      <c r="Q74" s="20">
        <v>0</v>
      </c>
      <c r="R74" s="22">
        <v>0</v>
      </c>
      <c r="S74" s="24"/>
      <c r="T74" s="21">
        <v>1</v>
      </c>
      <c r="U74" s="21">
        <v>22.99</v>
      </c>
      <c r="V74" s="23">
        <v>2.79</v>
      </c>
      <c r="W74" s="24">
        <v>0.12139999999999999</v>
      </c>
      <c r="X74" s="21">
        <v>1</v>
      </c>
      <c r="Y74" s="21">
        <v>22.99</v>
      </c>
      <c r="Z74" s="23">
        <v>2.79</v>
      </c>
      <c r="AA74" s="24">
        <v>0.12139999999999999</v>
      </c>
    </row>
    <row r="75" spans="1:27" x14ac:dyDescent="0.3">
      <c r="A75" s="26" t="s">
        <v>190</v>
      </c>
      <c r="B75" s="14" t="s">
        <v>191</v>
      </c>
      <c r="C75" s="2" t="s">
        <v>689</v>
      </c>
      <c r="D75" s="2" t="s">
        <v>690</v>
      </c>
      <c r="E75" s="16">
        <v>18.41</v>
      </c>
      <c r="F75" s="16">
        <v>3.96</v>
      </c>
      <c r="G75" s="33">
        <v>0</v>
      </c>
      <c r="H75" s="17">
        <v>0.15</v>
      </c>
      <c r="I75" s="18">
        <v>14</v>
      </c>
      <c r="J75" s="19">
        <v>0</v>
      </c>
      <c r="K75" s="18">
        <v>4</v>
      </c>
      <c r="L75" s="20">
        <v>0</v>
      </c>
      <c r="M75" s="20">
        <v>0</v>
      </c>
      <c r="N75" s="22">
        <v>0</v>
      </c>
      <c r="O75" s="24"/>
      <c r="P75" s="20">
        <v>0</v>
      </c>
      <c r="Q75" s="20">
        <v>0</v>
      </c>
      <c r="R75" s="22">
        <v>0</v>
      </c>
      <c r="S75" s="24"/>
      <c r="T75" s="20">
        <v>0</v>
      </c>
      <c r="U75" s="20">
        <v>0</v>
      </c>
      <c r="V75" s="22">
        <v>0</v>
      </c>
      <c r="W75" s="24"/>
      <c r="X75" s="20">
        <v>0</v>
      </c>
      <c r="Y75" s="20">
        <v>0</v>
      </c>
      <c r="Z75" s="22">
        <v>0</v>
      </c>
      <c r="AA75" s="24"/>
    </row>
    <row r="76" spans="1:27" x14ac:dyDescent="0.3">
      <c r="A76" s="26" t="s">
        <v>192</v>
      </c>
      <c r="B76" s="14" t="s">
        <v>193</v>
      </c>
      <c r="C76" s="2" t="s">
        <v>689</v>
      </c>
      <c r="D76" s="2" t="s">
        <v>690</v>
      </c>
      <c r="E76" s="16">
        <v>54.09</v>
      </c>
      <c r="F76" s="16">
        <v>3.72</v>
      </c>
      <c r="G76" s="33">
        <v>0</v>
      </c>
      <c r="H76" s="17">
        <v>0.15</v>
      </c>
      <c r="I76" s="18">
        <v>14</v>
      </c>
      <c r="J76" s="19">
        <v>0</v>
      </c>
      <c r="K76" s="18">
        <v>27</v>
      </c>
      <c r="L76" s="20">
        <v>0</v>
      </c>
      <c r="M76" s="20">
        <v>0</v>
      </c>
      <c r="N76" s="22">
        <v>0</v>
      </c>
      <c r="O76" s="24"/>
      <c r="P76" s="21">
        <v>1</v>
      </c>
      <c r="Q76" s="21">
        <v>73.349999999999994</v>
      </c>
      <c r="R76" s="23">
        <v>4.54</v>
      </c>
      <c r="S76" s="24">
        <v>6.1899999999999997E-2</v>
      </c>
      <c r="T76" s="20">
        <v>0</v>
      </c>
      <c r="U76" s="20">
        <v>0</v>
      </c>
      <c r="V76" s="22">
        <v>0</v>
      </c>
      <c r="W76" s="24"/>
      <c r="X76" s="20">
        <v>0</v>
      </c>
      <c r="Y76" s="20">
        <v>0</v>
      </c>
      <c r="Z76" s="22">
        <v>0</v>
      </c>
      <c r="AA76" s="24"/>
    </row>
    <row r="77" spans="1:27" x14ac:dyDescent="0.3">
      <c r="A77" s="26" t="s">
        <v>194</v>
      </c>
      <c r="B77" s="14" t="s">
        <v>195</v>
      </c>
      <c r="C77" s="2" t="s">
        <v>689</v>
      </c>
      <c r="D77" s="2" t="s">
        <v>690</v>
      </c>
      <c r="E77" s="16">
        <v>6.8</v>
      </c>
      <c r="F77" s="16">
        <v>3.72</v>
      </c>
      <c r="G77" s="33">
        <v>0</v>
      </c>
      <c r="H77" s="17">
        <v>0.15</v>
      </c>
      <c r="I77" s="18">
        <v>153</v>
      </c>
      <c r="J77" s="19">
        <v>0</v>
      </c>
      <c r="K77" s="18">
        <v>8</v>
      </c>
      <c r="L77" s="21">
        <v>1</v>
      </c>
      <c r="M77" s="21">
        <v>15.09</v>
      </c>
      <c r="N77" s="23">
        <v>2.31</v>
      </c>
      <c r="O77" s="24">
        <v>0.15279999999999999</v>
      </c>
      <c r="P77" s="21">
        <v>3</v>
      </c>
      <c r="Q77" s="21">
        <v>45.27</v>
      </c>
      <c r="R77" s="23">
        <v>6.92</v>
      </c>
      <c r="S77" s="24">
        <v>0.15279999999999999</v>
      </c>
      <c r="T77" s="21">
        <v>8</v>
      </c>
      <c r="U77" s="21">
        <v>120.72</v>
      </c>
      <c r="V77" s="23">
        <v>18.45</v>
      </c>
      <c r="W77" s="24">
        <v>0.15279999999999999</v>
      </c>
      <c r="X77" s="21">
        <v>8</v>
      </c>
      <c r="Y77" s="21">
        <v>120.72</v>
      </c>
      <c r="Z77" s="23">
        <v>18.45</v>
      </c>
      <c r="AA77" s="24">
        <v>0.15279999999999999</v>
      </c>
    </row>
    <row r="78" spans="1:27" x14ac:dyDescent="0.3">
      <c r="A78" s="26" t="s">
        <v>196</v>
      </c>
      <c r="B78" s="14" t="s">
        <v>197</v>
      </c>
      <c r="C78" s="2" t="s">
        <v>689</v>
      </c>
      <c r="D78" s="2" t="s">
        <v>690</v>
      </c>
      <c r="E78" s="16">
        <v>5.78</v>
      </c>
      <c r="F78" s="16">
        <v>3.22</v>
      </c>
      <c r="G78" s="33">
        <v>0</v>
      </c>
      <c r="H78" s="17">
        <v>0.15</v>
      </c>
      <c r="I78" s="18">
        <v>37</v>
      </c>
      <c r="J78" s="19">
        <v>0</v>
      </c>
      <c r="K78" s="19">
        <v>0</v>
      </c>
      <c r="L78" s="20">
        <v>0</v>
      </c>
      <c r="M78" s="20">
        <v>0</v>
      </c>
      <c r="N78" s="22">
        <v>0</v>
      </c>
      <c r="O78" s="24"/>
      <c r="P78" s="20">
        <v>0</v>
      </c>
      <c r="Q78" s="20">
        <v>0</v>
      </c>
      <c r="R78" s="22">
        <v>0</v>
      </c>
      <c r="S78" s="24"/>
      <c r="T78" s="20">
        <v>0</v>
      </c>
      <c r="U78" s="20">
        <v>0</v>
      </c>
      <c r="V78" s="22">
        <v>0</v>
      </c>
      <c r="W78" s="24"/>
      <c r="X78" s="20">
        <v>0</v>
      </c>
      <c r="Y78" s="20">
        <v>0</v>
      </c>
      <c r="Z78" s="22">
        <v>0</v>
      </c>
      <c r="AA78" s="24"/>
    </row>
    <row r="79" spans="1:27" x14ac:dyDescent="0.3">
      <c r="A79" s="26" t="s">
        <v>198</v>
      </c>
      <c r="B79" s="14" t="s">
        <v>199</v>
      </c>
      <c r="C79" s="2" t="s">
        <v>689</v>
      </c>
      <c r="D79" s="2" t="s">
        <v>690</v>
      </c>
      <c r="E79" s="16">
        <v>45.13</v>
      </c>
      <c r="F79" s="16">
        <v>3.07</v>
      </c>
      <c r="G79" s="33">
        <v>0</v>
      </c>
      <c r="H79" s="17">
        <v>0.15</v>
      </c>
      <c r="I79" s="18">
        <v>19</v>
      </c>
      <c r="J79" s="19">
        <v>0</v>
      </c>
      <c r="K79" s="18">
        <v>3</v>
      </c>
      <c r="L79" s="20">
        <v>0</v>
      </c>
      <c r="M79" s="20">
        <v>0</v>
      </c>
      <c r="N79" s="22">
        <v>0</v>
      </c>
      <c r="O79" s="24"/>
      <c r="P79" s="20">
        <v>0</v>
      </c>
      <c r="Q79" s="20">
        <v>0</v>
      </c>
      <c r="R79" s="22">
        <v>0</v>
      </c>
      <c r="S79" s="24"/>
      <c r="T79" s="21">
        <v>4</v>
      </c>
      <c r="U79" s="21">
        <v>285.95999999999998</v>
      </c>
      <c r="V79" s="23">
        <v>50.27</v>
      </c>
      <c r="W79" s="24">
        <v>0.17580000000000001</v>
      </c>
      <c r="X79" s="21">
        <v>4</v>
      </c>
      <c r="Y79" s="21">
        <v>285.95999999999998</v>
      </c>
      <c r="Z79" s="23">
        <v>50.27</v>
      </c>
      <c r="AA79" s="24">
        <v>0.17580000000000001</v>
      </c>
    </row>
    <row r="80" spans="1:27" x14ac:dyDescent="0.3">
      <c r="A80" s="26" t="s">
        <v>200</v>
      </c>
      <c r="B80" s="14" t="s">
        <v>201</v>
      </c>
      <c r="C80" s="2" t="s">
        <v>689</v>
      </c>
      <c r="D80" s="2" t="s">
        <v>690</v>
      </c>
      <c r="E80" s="16">
        <v>4.79</v>
      </c>
      <c r="F80" s="16">
        <v>3.07</v>
      </c>
      <c r="G80" s="33">
        <v>0</v>
      </c>
      <c r="H80" s="17">
        <v>0.15</v>
      </c>
      <c r="I80" s="18">
        <v>5</v>
      </c>
      <c r="J80" s="19">
        <v>0</v>
      </c>
      <c r="K80" s="18">
        <v>2</v>
      </c>
      <c r="L80" s="20">
        <v>0</v>
      </c>
      <c r="M80" s="20">
        <v>0</v>
      </c>
      <c r="N80" s="22">
        <v>0</v>
      </c>
      <c r="O80" s="24"/>
      <c r="P80" s="21">
        <v>1</v>
      </c>
      <c r="Q80" s="21">
        <v>10.94</v>
      </c>
      <c r="R80" s="23">
        <v>1.44</v>
      </c>
      <c r="S80" s="24">
        <v>0.13150000000000001</v>
      </c>
      <c r="T80" s="21">
        <v>2</v>
      </c>
      <c r="U80" s="21">
        <v>21.88</v>
      </c>
      <c r="V80" s="23">
        <v>2.88</v>
      </c>
      <c r="W80" s="24">
        <v>0.13150000000000001</v>
      </c>
      <c r="X80" s="21">
        <v>2</v>
      </c>
      <c r="Y80" s="21">
        <v>21.88</v>
      </c>
      <c r="Z80" s="23">
        <v>2.88</v>
      </c>
      <c r="AA80" s="24">
        <v>0.13150000000000001</v>
      </c>
    </row>
    <row r="81" spans="1:27" x14ac:dyDescent="0.3">
      <c r="A81" s="26" t="s">
        <v>202</v>
      </c>
      <c r="B81" s="14" t="s">
        <v>203</v>
      </c>
      <c r="C81" s="2" t="s">
        <v>689</v>
      </c>
      <c r="D81" s="2" t="s">
        <v>690</v>
      </c>
      <c r="E81" s="16">
        <v>36.369999999999997</v>
      </c>
      <c r="F81" s="16">
        <v>3.96</v>
      </c>
      <c r="G81" s="33">
        <v>0</v>
      </c>
      <c r="H81" s="17">
        <v>0.15</v>
      </c>
      <c r="I81" s="18">
        <v>53</v>
      </c>
      <c r="J81" s="19">
        <v>0</v>
      </c>
      <c r="K81" s="19">
        <v>0</v>
      </c>
      <c r="L81" s="20">
        <v>0</v>
      </c>
      <c r="M81" s="20">
        <v>0</v>
      </c>
      <c r="N81" s="22">
        <v>0</v>
      </c>
      <c r="O81" s="24"/>
      <c r="P81" s="20">
        <v>0</v>
      </c>
      <c r="Q81" s="20">
        <v>0</v>
      </c>
      <c r="R81" s="22">
        <v>0</v>
      </c>
      <c r="S81" s="24"/>
      <c r="T81" s="21">
        <v>1</v>
      </c>
      <c r="U81" s="21">
        <v>59.95</v>
      </c>
      <c r="V81" s="23">
        <v>10.63</v>
      </c>
      <c r="W81" s="24">
        <v>0.17730000000000001</v>
      </c>
      <c r="X81" s="21">
        <v>1</v>
      </c>
      <c r="Y81" s="21">
        <v>59.95</v>
      </c>
      <c r="Z81" s="23">
        <v>10.63</v>
      </c>
      <c r="AA81" s="24">
        <v>0.17730000000000001</v>
      </c>
    </row>
    <row r="82" spans="1:27" x14ac:dyDescent="0.3">
      <c r="A82" s="26" t="s">
        <v>204</v>
      </c>
      <c r="B82" s="14" t="s">
        <v>205</v>
      </c>
      <c r="C82" s="2" t="s">
        <v>689</v>
      </c>
      <c r="D82" s="2" t="s">
        <v>690</v>
      </c>
      <c r="E82" s="16">
        <v>10.95</v>
      </c>
      <c r="F82" s="16">
        <v>3.96</v>
      </c>
      <c r="G82" s="33">
        <v>0</v>
      </c>
      <c r="H82" s="17">
        <v>0.15</v>
      </c>
      <c r="I82" s="18">
        <v>7</v>
      </c>
      <c r="J82" s="19">
        <v>0</v>
      </c>
      <c r="K82" s="18">
        <v>1</v>
      </c>
      <c r="L82" s="21">
        <v>1</v>
      </c>
      <c r="M82" s="21">
        <v>19.11</v>
      </c>
      <c r="N82" s="23">
        <v>1.33</v>
      </c>
      <c r="O82" s="24">
        <v>6.9800000000000001E-2</v>
      </c>
      <c r="P82" s="21">
        <v>1</v>
      </c>
      <c r="Q82" s="21">
        <v>19.11</v>
      </c>
      <c r="R82" s="23">
        <v>1.33</v>
      </c>
      <c r="S82" s="24">
        <v>6.9800000000000001E-2</v>
      </c>
      <c r="T82" s="20">
        <v>0</v>
      </c>
      <c r="U82" s="20">
        <v>0</v>
      </c>
      <c r="V82" s="22">
        <v>0</v>
      </c>
      <c r="W82" s="24"/>
      <c r="X82" s="20">
        <v>0</v>
      </c>
      <c r="Y82" s="20">
        <v>0</v>
      </c>
      <c r="Z82" s="22">
        <v>0</v>
      </c>
      <c r="AA82" s="24"/>
    </row>
    <row r="83" spans="1:27" x14ac:dyDescent="0.3">
      <c r="A83" s="26" t="s">
        <v>206</v>
      </c>
      <c r="B83" s="14" t="s">
        <v>207</v>
      </c>
      <c r="C83" s="2" t="s">
        <v>689</v>
      </c>
      <c r="D83" s="2" t="s">
        <v>690</v>
      </c>
      <c r="E83" s="16">
        <v>8.4600000000000009</v>
      </c>
      <c r="F83" s="16">
        <v>3.72</v>
      </c>
      <c r="G83" s="33">
        <v>0</v>
      </c>
      <c r="H83" s="17">
        <v>0.15</v>
      </c>
      <c r="I83" s="18">
        <v>1</v>
      </c>
      <c r="J83" s="19">
        <v>0</v>
      </c>
      <c r="K83" s="18">
        <v>6</v>
      </c>
      <c r="L83" s="20">
        <v>0</v>
      </c>
      <c r="M83" s="20">
        <v>0</v>
      </c>
      <c r="N83" s="22">
        <v>0</v>
      </c>
      <c r="O83" s="24"/>
      <c r="P83" s="20">
        <v>0</v>
      </c>
      <c r="Q83" s="20">
        <v>0</v>
      </c>
      <c r="R83" s="22">
        <v>0</v>
      </c>
      <c r="S83" s="24"/>
      <c r="T83" s="21">
        <v>1</v>
      </c>
      <c r="U83" s="21">
        <v>15.95</v>
      </c>
      <c r="V83" s="23">
        <v>1.38</v>
      </c>
      <c r="W83" s="24">
        <v>8.6400000000000005E-2</v>
      </c>
      <c r="X83" s="21">
        <v>1</v>
      </c>
      <c r="Y83" s="21">
        <v>15.95</v>
      </c>
      <c r="Z83" s="23">
        <v>1.38</v>
      </c>
      <c r="AA83" s="24">
        <v>8.6400000000000005E-2</v>
      </c>
    </row>
    <row r="84" spans="1:27" x14ac:dyDescent="0.3">
      <c r="A84" s="26" t="s">
        <v>208</v>
      </c>
      <c r="B84" s="14" t="s">
        <v>209</v>
      </c>
      <c r="C84" s="2" t="s">
        <v>689</v>
      </c>
      <c r="D84" s="2" t="s">
        <v>690</v>
      </c>
      <c r="E84" s="16">
        <v>9.4600000000000009</v>
      </c>
      <c r="F84" s="16">
        <v>3.07</v>
      </c>
      <c r="G84" s="33">
        <v>0</v>
      </c>
      <c r="H84" s="17">
        <v>0.15</v>
      </c>
      <c r="I84" s="18">
        <v>18</v>
      </c>
      <c r="J84" s="19">
        <v>0</v>
      </c>
      <c r="K84" s="18">
        <v>22</v>
      </c>
      <c r="L84" s="20">
        <v>0</v>
      </c>
      <c r="M84" s="20">
        <v>0</v>
      </c>
      <c r="N84" s="22">
        <v>0</v>
      </c>
      <c r="O84" s="24"/>
      <c r="P84" s="20">
        <v>0</v>
      </c>
      <c r="Q84" s="20">
        <v>0</v>
      </c>
      <c r="R84" s="22">
        <v>0</v>
      </c>
      <c r="S84" s="24"/>
      <c r="T84" s="21">
        <v>1</v>
      </c>
      <c r="U84" s="21">
        <v>19.899999999999999</v>
      </c>
      <c r="V84" s="23">
        <v>4.3899999999999997</v>
      </c>
      <c r="W84" s="24">
        <v>0.22040000000000001</v>
      </c>
      <c r="X84" s="21">
        <v>1</v>
      </c>
      <c r="Y84" s="21">
        <v>19.899999999999999</v>
      </c>
      <c r="Z84" s="23">
        <v>4.3899999999999997</v>
      </c>
      <c r="AA84" s="24">
        <v>0.22040000000000001</v>
      </c>
    </row>
    <row r="85" spans="1:27" x14ac:dyDescent="0.3">
      <c r="A85" s="26" t="s">
        <v>210</v>
      </c>
      <c r="B85" s="14" t="s">
        <v>211</v>
      </c>
      <c r="C85" s="2" t="s">
        <v>689</v>
      </c>
      <c r="D85" s="2" t="s">
        <v>690</v>
      </c>
      <c r="E85" s="16">
        <v>60.2</v>
      </c>
      <c r="F85" s="16">
        <v>5.4</v>
      </c>
      <c r="G85" s="33">
        <v>0</v>
      </c>
      <c r="H85" s="17">
        <v>0.15</v>
      </c>
      <c r="I85" s="18">
        <v>10</v>
      </c>
      <c r="J85" s="18">
        <v>50</v>
      </c>
      <c r="K85" s="18">
        <v>43</v>
      </c>
      <c r="L85" s="20">
        <v>0</v>
      </c>
      <c r="M85" s="20">
        <v>0</v>
      </c>
      <c r="N85" s="22">
        <v>0</v>
      </c>
      <c r="O85" s="24"/>
      <c r="P85" s="21">
        <v>6</v>
      </c>
      <c r="Q85" s="21">
        <v>493.34</v>
      </c>
      <c r="R85" s="23">
        <v>25.74</v>
      </c>
      <c r="S85" s="24">
        <v>5.2200000000000003E-2</v>
      </c>
      <c r="T85" s="20">
        <v>0</v>
      </c>
      <c r="U85" s="20">
        <v>0</v>
      </c>
      <c r="V85" s="22">
        <v>0</v>
      </c>
      <c r="W85" s="24"/>
      <c r="X85" s="20">
        <v>0</v>
      </c>
      <c r="Y85" s="20">
        <v>0</v>
      </c>
      <c r="Z85" s="22">
        <v>0</v>
      </c>
      <c r="AA85" s="24"/>
    </row>
    <row r="86" spans="1:27" x14ac:dyDescent="0.3">
      <c r="A86" s="26" t="s">
        <v>212</v>
      </c>
      <c r="B86" s="14" t="s">
        <v>213</v>
      </c>
      <c r="C86" s="2" t="s">
        <v>689</v>
      </c>
      <c r="D86" s="2" t="s">
        <v>690</v>
      </c>
      <c r="E86" s="16">
        <v>5.73</v>
      </c>
      <c r="F86" s="16">
        <v>3.77</v>
      </c>
      <c r="G86" s="33">
        <v>0</v>
      </c>
      <c r="H86" s="17">
        <v>0.15</v>
      </c>
      <c r="I86" s="18">
        <v>2</v>
      </c>
      <c r="J86" s="19">
        <v>0</v>
      </c>
      <c r="K86" s="18">
        <v>34</v>
      </c>
      <c r="L86" s="20">
        <v>0</v>
      </c>
      <c r="M86" s="20">
        <v>0</v>
      </c>
      <c r="N86" s="22">
        <v>0</v>
      </c>
      <c r="O86" s="24"/>
      <c r="P86" s="21">
        <v>3</v>
      </c>
      <c r="Q86" s="21">
        <v>43.17</v>
      </c>
      <c r="R86" s="23">
        <v>8.19</v>
      </c>
      <c r="S86" s="24">
        <v>0.1898</v>
      </c>
      <c r="T86" s="21">
        <v>13</v>
      </c>
      <c r="U86" s="21">
        <v>187.07</v>
      </c>
      <c r="V86" s="23">
        <v>35.51</v>
      </c>
      <c r="W86" s="24">
        <v>0.1898</v>
      </c>
      <c r="X86" s="21">
        <v>13</v>
      </c>
      <c r="Y86" s="21">
        <v>187.07</v>
      </c>
      <c r="Z86" s="23">
        <v>35.51</v>
      </c>
      <c r="AA86" s="24">
        <v>0.1898</v>
      </c>
    </row>
    <row r="87" spans="1:27" x14ac:dyDescent="0.3">
      <c r="A87" s="26" t="s">
        <v>214</v>
      </c>
      <c r="B87" s="14" t="s">
        <v>215</v>
      </c>
      <c r="C87" s="2" t="s">
        <v>689</v>
      </c>
      <c r="D87" s="2" t="s">
        <v>690</v>
      </c>
      <c r="E87" s="16">
        <v>16.809999999999999</v>
      </c>
      <c r="F87" s="16">
        <v>3.72</v>
      </c>
      <c r="G87" s="33">
        <v>0</v>
      </c>
      <c r="H87" s="17">
        <v>0.15</v>
      </c>
      <c r="I87" s="18">
        <v>84</v>
      </c>
      <c r="J87" s="19">
        <v>0</v>
      </c>
      <c r="K87" s="18">
        <v>1</v>
      </c>
      <c r="L87" s="20">
        <v>0</v>
      </c>
      <c r="M87" s="20">
        <v>0</v>
      </c>
      <c r="N87" s="22">
        <v>0</v>
      </c>
      <c r="O87" s="24"/>
      <c r="P87" s="21">
        <v>1</v>
      </c>
      <c r="Q87" s="21">
        <v>26.85</v>
      </c>
      <c r="R87" s="23">
        <v>2.29</v>
      </c>
      <c r="S87" s="24">
        <v>8.5400000000000004E-2</v>
      </c>
      <c r="T87" s="20">
        <v>0</v>
      </c>
      <c r="U87" s="20">
        <v>0</v>
      </c>
      <c r="V87" s="22">
        <v>0</v>
      </c>
      <c r="W87" s="24"/>
      <c r="X87" s="20">
        <v>0</v>
      </c>
      <c r="Y87" s="20">
        <v>0</v>
      </c>
      <c r="Z87" s="22">
        <v>0</v>
      </c>
      <c r="AA87" s="24"/>
    </row>
    <row r="88" spans="1:27" x14ac:dyDescent="0.3">
      <c r="A88" s="26" t="s">
        <v>216</v>
      </c>
      <c r="B88" s="14" t="s">
        <v>217</v>
      </c>
      <c r="C88" s="2" t="s">
        <v>689</v>
      </c>
      <c r="D88" s="2" t="s">
        <v>690</v>
      </c>
      <c r="E88" s="16">
        <v>5.17</v>
      </c>
      <c r="F88" s="16">
        <v>4.5</v>
      </c>
      <c r="G88" s="33">
        <v>0</v>
      </c>
      <c r="H88" s="17">
        <v>0.15</v>
      </c>
      <c r="I88" s="18">
        <v>239</v>
      </c>
      <c r="J88" s="19">
        <v>0</v>
      </c>
      <c r="K88" s="18">
        <v>11</v>
      </c>
      <c r="L88" s="20">
        <v>0</v>
      </c>
      <c r="M88" s="20">
        <v>0</v>
      </c>
      <c r="N88" s="22">
        <v>0</v>
      </c>
      <c r="O88" s="24"/>
      <c r="P88" s="21">
        <v>18</v>
      </c>
      <c r="Q88" s="21">
        <v>286.02</v>
      </c>
      <c r="R88" s="23">
        <v>69.06</v>
      </c>
      <c r="S88" s="24">
        <v>0.2414</v>
      </c>
      <c r="T88" s="21">
        <v>12</v>
      </c>
      <c r="U88" s="21">
        <v>176.04</v>
      </c>
      <c r="V88" s="23">
        <v>33.590000000000003</v>
      </c>
      <c r="W88" s="24">
        <v>0.1908</v>
      </c>
      <c r="X88" s="21">
        <v>12</v>
      </c>
      <c r="Y88" s="21">
        <v>176.04</v>
      </c>
      <c r="Z88" s="23">
        <v>33.590000000000003</v>
      </c>
      <c r="AA88" s="24">
        <v>0.1908</v>
      </c>
    </row>
    <row r="89" spans="1:27" x14ac:dyDescent="0.3">
      <c r="A89" s="26" t="s">
        <v>218</v>
      </c>
      <c r="B89" s="14" t="s">
        <v>219</v>
      </c>
      <c r="C89" s="2" t="s">
        <v>689</v>
      </c>
      <c r="D89" s="2" t="s">
        <v>690</v>
      </c>
      <c r="E89" s="16">
        <v>5.26</v>
      </c>
      <c r="F89" s="16">
        <v>4.5</v>
      </c>
      <c r="G89" s="33">
        <v>0</v>
      </c>
      <c r="H89" s="17">
        <v>0.15</v>
      </c>
      <c r="I89" s="18">
        <v>496</v>
      </c>
      <c r="J89" s="18">
        <v>300</v>
      </c>
      <c r="K89" s="18">
        <v>23</v>
      </c>
      <c r="L89" s="21">
        <v>4</v>
      </c>
      <c r="M89" s="21">
        <v>60.4</v>
      </c>
      <c r="N89" s="23">
        <v>12.3</v>
      </c>
      <c r="O89" s="24">
        <v>0.2036</v>
      </c>
      <c r="P89" s="21">
        <v>23</v>
      </c>
      <c r="Q89" s="21">
        <v>347.3</v>
      </c>
      <c r="R89" s="23">
        <v>70.73</v>
      </c>
      <c r="S89" s="24">
        <v>0.2036</v>
      </c>
      <c r="T89" s="21">
        <v>27</v>
      </c>
      <c r="U89" s="21">
        <v>407.7</v>
      </c>
      <c r="V89" s="23">
        <v>83.03</v>
      </c>
      <c r="W89" s="24">
        <v>0.2036</v>
      </c>
      <c r="X89" s="21">
        <v>27</v>
      </c>
      <c r="Y89" s="21">
        <v>407.7</v>
      </c>
      <c r="Z89" s="23">
        <v>83.03</v>
      </c>
      <c r="AA89" s="24">
        <v>0.2036</v>
      </c>
    </row>
    <row r="90" spans="1:27" x14ac:dyDescent="0.3">
      <c r="A90" s="26" t="s">
        <v>220</v>
      </c>
      <c r="B90" s="14" t="s">
        <v>221</v>
      </c>
      <c r="C90" s="2" t="s">
        <v>689</v>
      </c>
      <c r="D90" s="2" t="s">
        <v>690</v>
      </c>
      <c r="E90" s="16">
        <v>57.43</v>
      </c>
      <c r="F90" s="16">
        <v>3.72</v>
      </c>
      <c r="G90" s="33">
        <v>0</v>
      </c>
      <c r="H90" s="17">
        <v>0.15</v>
      </c>
      <c r="I90" s="19">
        <v>0</v>
      </c>
      <c r="J90" s="18">
        <v>30</v>
      </c>
      <c r="K90" s="18">
        <v>4</v>
      </c>
      <c r="L90" s="20">
        <v>0</v>
      </c>
      <c r="M90" s="20">
        <v>0</v>
      </c>
      <c r="N90" s="22">
        <v>0</v>
      </c>
      <c r="O90" s="24"/>
      <c r="P90" s="21">
        <v>1</v>
      </c>
      <c r="Q90" s="21">
        <v>79.38</v>
      </c>
      <c r="R90" s="23">
        <v>6.32</v>
      </c>
      <c r="S90" s="24">
        <v>7.9699999999999993E-2</v>
      </c>
      <c r="T90" s="21">
        <v>1</v>
      </c>
      <c r="U90" s="21">
        <v>79.38</v>
      </c>
      <c r="V90" s="23">
        <v>6.32</v>
      </c>
      <c r="W90" s="24">
        <v>7.9699999999999993E-2</v>
      </c>
      <c r="X90" s="21">
        <v>1</v>
      </c>
      <c r="Y90" s="21">
        <v>79.38</v>
      </c>
      <c r="Z90" s="23">
        <v>6.32</v>
      </c>
      <c r="AA90" s="24">
        <v>7.9699999999999993E-2</v>
      </c>
    </row>
    <row r="91" spans="1:27" x14ac:dyDescent="0.3">
      <c r="A91" s="26" t="s">
        <v>222</v>
      </c>
      <c r="B91" s="14" t="s">
        <v>223</v>
      </c>
      <c r="C91" s="2" t="s">
        <v>689</v>
      </c>
      <c r="D91" s="2" t="s">
        <v>690</v>
      </c>
      <c r="E91" s="16">
        <v>2.64</v>
      </c>
      <c r="F91" s="16">
        <v>4.75</v>
      </c>
      <c r="G91" s="33">
        <v>0</v>
      </c>
      <c r="H91" s="17">
        <v>0.15</v>
      </c>
      <c r="I91" s="18">
        <v>41</v>
      </c>
      <c r="J91" s="19">
        <v>0</v>
      </c>
      <c r="K91" s="19">
        <v>0</v>
      </c>
      <c r="L91" s="20">
        <v>0</v>
      </c>
      <c r="M91" s="20">
        <v>0</v>
      </c>
      <c r="N91" s="22">
        <v>0</v>
      </c>
      <c r="O91" s="24"/>
      <c r="P91" s="20">
        <v>0</v>
      </c>
      <c r="Q91" s="20">
        <v>0</v>
      </c>
      <c r="R91" s="22">
        <v>0</v>
      </c>
      <c r="S91" s="24"/>
      <c r="T91" s="21">
        <v>3</v>
      </c>
      <c r="U91" s="21">
        <v>29.67</v>
      </c>
      <c r="V91" s="23">
        <v>3.05</v>
      </c>
      <c r="W91" s="24">
        <v>0.1028</v>
      </c>
      <c r="X91" s="21">
        <v>3</v>
      </c>
      <c r="Y91" s="21">
        <v>29.67</v>
      </c>
      <c r="Z91" s="23">
        <v>3.05</v>
      </c>
      <c r="AA91" s="24">
        <v>0.1028</v>
      </c>
    </row>
    <row r="92" spans="1:27" x14ac:dyDescent="0.3">
      <c r="A92" s="26" t="s">
        <v>224</v>
      </c>
      <c r="B92" s="14" t="s">
        <v>225</v>
      </c>
      <c r="C92" s="2" t="s">
        <v>689</v>
      </c>
      <c r="D92" s="2" t="s">
        <v>690</v>
      </c>
      <c r="E92" s="16">
        <v>6.6</v>
      </c>
      <c r="F92" s="16">
        <v>4.75</v>
      </c>
      <c r="G92" s="33">
        <v>0</v>
      </c>
      <c r="H92" s="17">
        <v>0.08</v>
      </c>
      <c r="I92" s="18">
        <v>326</v>
      </c>
      <c r="J92" s="19">
        <v>0</v>
      </c>
      <c r="K92" s="18">
        <v>19</v>
      </c>
      <c r="L92" s="20">
        <v>0</v>
      </c>
      <c r="M92" s="20">
        <v>0</v>
      </c>
      <c r="N92" s="22">
        <v>0</v>
      </c>
      <c r="O92" s="24"/>
      <c r="P92" s="21">
        <v>2</v>
      </c>
      <c r="Q92" s="21">
        <v>31.14</v>
      </c>
      <c r="R92" s="23">
        <v>5.95</v>
      </c>
      <c r="S92" s="24">
        <v>0.191</v>
      </c>
      <c r="T92" s="21">
        <v>5</v>
      </c>
      <c r="U92" s="21">
        <v>77.849999999999994</v>
      </c>
      <c r="V92" s="23">
        <v>14.87</v>
      </c>
      <c r="W92" s="24">
        <v>0.191</v>
      </c>
      <c r="X92" s="21">
        <v>5</v>
      </c>
      <c r="Y92" s="21">
        <v>77.849999999999994</v>
      </c>
      <c r="Z92" s="23">
        <v>14.87</v>
      </c>
      <c r="AA92" s="24">
        <v>0.191</v>
      </c>
    </row>
    <row r="93" spans="1:27" x14ac:dyDescent="0.3">
      <c r="A93" s="26" t="s">
        <v>226</v>
      </c>
      <c r="B93" s="14" t="s">
        <v>227</v>
      </c>
      <c r="C93" s="2" t="s">
        <v>689</v>
      </c>
      <c r="D93" s="2" t="s">
        <v>690</v>
      </c>
      <c r="E93" s="16">
        <v>25.19</v>
      </c>
      <c r="F93" s="16">
        <v>6.75</v>
      </c>
      <c r="G93" s="33">
        <v>0</v>
      </c>
      <c r="H93" s="17">
        <v>0.15</v>
      </c>
      <c r="I93" s="18">
        <v>37</v>
      </c>
      <c r="J93" s="19">
        <v>0</v>
      </c>
      <c r="K93" s="19">
        <v>0</v>
      </c>
      <c r="L93" s="20">
        <v>0</v>
      </c>
      <c r="M93" s="20">
        <v>0</v>
      </c>
      <c r="N93" s="22">
        <v>0</v>
      </c>
      <c r="O93" s="24"/>
      <c r="P93" s="20">
        <v>0</v>
      </c>
      <c r="Q93" s="20">
        <v>0</v>
      </c>
      <c r="R93" s="22">
        <v>0</v>
      </c>
      <c r="S93" s="24"/>
      <c r="T93" s="21">
        <v>1</v>
      </c>
      <c r="U93" s="21">
        <v>42.95</v>
      </c>
      <c r="V93" s="23">
        <v>4.57</v>
      </c>
      <c r="W93" s="24">
        <v>0.10630000000000001</v>
      </c>
      <c r="X93" s="21">
        <v>1</v>
      </c>
      <c r="Y93" s="21">
        <v>42.95</v>
      </c>
      <c r="Z93" s="23">
        <v>4.57</v>
      </c>
      <c r="AA93" s="24">
        <v>0.10630000000000001</v>
      </c>
    </row>
    <row r="94" spans="1:27" x14ac:dyDescent="0.3">
      <c r="A94" s="26" t="s">
        <v>228</v>
      </c>
      <c r="B94" s="14" t="s">
        <v>229</v>
      </c>
      <c r="C94" s="2" t="s">
        <v>689</v>
      </c>
      <c r="D94" s="2" t="s">
        <v>690</v>
      </c>
      <c r="E94" s="16">
        <v>4.54</v>
      </c>
      <c r="F94" s="16">
        <v>3.72</v>
      </c>
      <c r="G94" s="33">
        <v>0</v>
      </c>
      <c r="H94" s="17">
        <v>0.15</v>
      </c>
      <c r="I94" s="18">
        <v>72</v>
      </c>
      <c r="J94" s="19">
        <v>0</v>
      </c>
      <c r="K94" s="18">
        <v>35</v>
      </c>
      <c r="L94" s="20">
        <v>0</v>
      </c>
      <c r="M94" s="20">
        <v>0</v>
      </c>
      <c r="N94" s="22">
        <v>0</v>
      </c>
      <c r="O94" s="24"/>
      <c r="P94" s="20">
        <v>0</v>
      </c>
      <c r="Q94" s="20">
        <v>0</v>
      </c>
      <c r="R94" s="22">
        <v>0</v>
      </c>
      <c r="S94" s="24"/>
      <c r="T94" s="20">
        <v>0</v>
      </c>
      <c r="U94" s="20">
        <v>0</v>
      </c>
      <c r="V94" s="22">
        <v>0</v>
      </c>
      <c r="W94" s="24"/>
      <c r="X94" s="20">
        <v>0</v>
      </c>
      <c r="Y94" s="20">
        <v>0</v>
      </c>
      <c r="Z94" s="22">
        <v>0</v>
      </c>
      <c r="AA94" s="24"/>
    </row>
    <row r="95" spans="1:27" x14ac:dyDescent="0.3">
      <c r="A95" s="26" t="s">
        <v>230</v>
      </c>
      <c r="B95" s="14" t="s">
        <v>231</v>
      </c>
      <c r="C95" s="2" t="s">
        <v>689</v>
      </c>
      <c r="D95" s="2" t="s">
        <v>690</v>
      </c>
      <c r="E95" s="16">
        <v>9.4600000000000009</v>
      </c>
      <c r="F95" s="16">
        <v>3.07</v>
      </c>
      <c r="G95" s="33">
        <v>0</v>
      </c>
      <c r="H95" s="17">
        <v>0.15</v>
      </c>
      <c r="I95" s="18">
        <v>10</v>
      </c>
      <c r="J95" s="19">
        <v>0</v>
      </c>
      <c r="K95" s="18">
        <v>21</v>
      </c>
      <c r="L95" s="20">
        <v>0</v>
      </c>
      <c r="M95" s="20">
        <v>0</v>
      </c>
      <c r="N95" s="22">
        <v>0</v>
      </c>
      <c r="O95" s="24"/>
      <c r="P95" s="21">
        <v>1</v>
      </c>
      <c r="Q95" s="21">
        <v>22.99</v>
      </c>
      <c r="R95" s="23">
        <v>7.01</v>
      </c>
      <c r="S95" s="24">
        <v>0.30499999999999999</v>
      </c>
      <c r="T95" s="21">
        <v>1</v>
      </c>
      <c r="U95" s="21">
        <v>23.99</v>
      </c>
      <c r="V95" s="23">
        <v>7.86</v>
      </c>
      <c r="W95" s="24">
        <v>0.32769999999999999</v>
      </c>
      <c r="X95" s="21">
        <v>1</v>
      </c>
      <c r="Y95" s="21">
        <v>23.99</v>
      </c>
      <c r="Z95" s="23">
        <v>7.86</v>
      </c>
      <c r="AA95" s="24">
        <v>0.32769999999999999</v>
      </c>
    </row>
    <row r="96" spans="1:27" x14ac:dyDescent="0.3">
      <c r="A96" s="26" t="s">
        <v>232</v>
      </c>
      <c r="B96" s="14" t="s">
        <v>233</v>
      </c>
      <c r="C96" s="2" t="s">
        <v>689</v>
      </c>
      <c r="D96" s="2" t="s">
        <v>690</v>
      </c>
      <c r="E96" s="16">
        <v>9.3000000000000007</v>
      </c>
      <c r="F96" s="16">
        <v>3.07</v>
      </c>
      <c r="G96" s="33">
        <v>0</v>
      </c>
      <c r="H96" s="17">
        <v>0.15</v>
      </c>
      <c r="I96" s="19">
        <v>0</v>
      </c>
      <c r="J96" s="19">
        <v>0</v>
      </c>
      <c r="K96" s="18">
        <v>3</v>
      </c>
      <c r="L96" s="20">
        <v>0</v>
      </c>
      <c r="M96" s="20">
        <v>0</v>
      </c>
      <c r="N96" s="22">
        <v>0</v>
      </c>
      <c r="O96" s="24"/>
      <c r="P96" s="21">
        <v>2</v>
      </c>
      <c r="Q96" s="21">
        <v>38.299999999999997</v>
      </c>
      <c r="R96" s="23">
        <v>7.82</v>
      </c>
      <c r="S96" s="24">
        <v>0.20399999999999999</v>
      </c>
      <c r="T96" s="21">
        <v>1</v>
      </c>
      <c r="U96" s="21">
        <v>19.149999999999999</v>
      </c>
      <c r="V96" s="23">
        <v>3.91</v>
      </c>
      <c r="W96" s="24">
        <v>0.20399999999999999</v>
      </c>
      <c r="X96" s="21">
        <v>1</v>
      </c>
      <c r="Y96" s="21">
        <v>19.149999999999999</v>
      </c>
      <c r="Z96" s="23">
        <v>3.91</v>
      </c>
      <c r="AA96" s="24">
        <v>0.20399999999999999</v>
      </c>
    </row>
    <row r="97" spans="1:27" x14ac:dyDescent="0.3">
      <c r="A97" s="26" t="s">
        <v>234</v>
      </c>
      <c r="B97" s="14" t="s">
        <v>235</v>
      </c>
      <c r="C97" s="2" t="s">
        <v>689</v>
      </c>
      <c r="D97" s="2" t="s">
        <v>690</v>
      </c>
      <c r="E97" s="16">
        <v>2.83</v>
      </c>
      <c r="F97" s="16">
        <v>3.72</v>
      </c>
      <c r="G97" s="33">
        <v>0</v>
      </c>
      <c r="H97" s="17">
        <v>0.15</v>
      </c>
      <c r="I97" s="18">
        <v>38</v>
      </c>
      <c r="J97" s="19">
        <v>0</v>
      </c>
      <c r="K97" s="18">
        <v>3</v>
      </c>
      <c r="L97" s="21">
        <v>1</v>
      </c>
      <c r="M97" s="21">
        <v>9.15</v>
      </c>
      <c r="N97" s="23">
        <v>1.23</v>
      </c>
      <c r="O97" s="24">
        <v>0.13420000000000001</v>
      </c>
      <c r="P97" s="21">
        <v>1</v>
      </c>
      <c r="Q97" s="21">
        <v>9.15</v>
      </c>
      <c r="R97" s="23">
        <v>1.23</v>
      </c>
      <c r="S97" s="24">
        <v>0.13420000000000001</v>
      </c>
      <c r="T97" s="21">
        <v>6</v>
      </c>
      <c r="U97" s="21">
        <v>54.9</v>
      </c>
      <c r="V97" s="23">
        <v>7.37</v>
      </c>
      <c r="W97" s="24">
        <v>0.13420000000000001</v>
      </c>
      <c r="X97" s="21">
        <v>6</v>
      </c>
      <c r="Y97" s="21">
        <v>54.9</v>
      </c>
      <c r="Z97" s="23">
        <v>7.37</v>
      </c>
      <c r="AA97" s="24">
        <v>0.13420000000000001</v>
      </c>
    </row>
    <row r="98" spans="1:27" x14ac:dyDescent="0.3">
      <c r="A98" s="26" t="s">
        <v>236</v>
      </c>
      <c r="B98" s="14" t="s">
        <v>237</v>
      </c>
      <c r="C98" s="2" t="s">
        <v>689</v>
      </c>
      <c r="D98" s="2" t="s">
        <v>690</v>
      </c>
      <c r="E98" s="16">
        <v>8.0299999999999994</v>
      </c>
      <c r="F98" s="16">
        <v>3.96</v>
      </c>
      <c r="G98" s="33">
        <v>0</v>
      </c>
      <c r="H98" s="17">
        <v>0.15</v>
      </c>
      <c r="I98" s="18">
        <v>1</v>
      </c>
      <c r="J98" s="19">
        <v>0</v>
      </c>
      <c r="K98" s="18">
        <v>56</v>
      </c>
      <c r="L98" s="20">
        <v>0</v>
      </c>
      <c r="M98" s="20">
        <v>0</v>
      </c>
      <c r="N98" s="22">
        <v>0</v>
      </c>
      <c r="O98" s="24"/>
      <c r="P98" s="21">
        <v>11</v>
      </c>
      <c r="Q98" s="21">
        <v>204.45</v>
      </c>
      <c r="R98" s="23">
        <v>41.89</v>
      </c>
      <c r="S98" s="24">
        <v>0.2049</v>
      </c>
      <c r="T98" s="21">
        <v>12</v>
      </c>
      <c r="U98" s="21">
        <v>215.4</v>
      </c>
      <c r="V98" s="23">
        <v>39.21</v>
      </c>
      <c r="W98" s="24">
        <v>0.182</v>
      </c>
      <c r="X98" s="21">
        <v>12</v>
      </c>
      <c r="Y98" s="21">
        <v>215.4</v>
      </c>
      <c r="Z98" s="23">
        <v>39.21</v>
      </c>
      <c r="AA98" s="24">
        <v>0.182</v>
      </c>
    </row>
    <row r="99" spans="1:27" x14ac:dyDescent="0.3">
      <c r="A99" s="26" t="s">
        <v>238</v>
      </c>
      <c r="B99" s="14" t="s">
        <v>239</v>
      </c>
      <c r="C99" s="2" t="s">
        <v>689</v>
      </c>
      <c r="D99" s="2" t="s">
        <v>690</v>
      </c>
      <c r="E99" s="16">
        <v>8.84</v>
      </c>
      <c r="F99" s="16">
        <v>3.07</v>
      </c>
      <c r="G99" s="33">
        <v>0</v>
      </c>
      <c r="H99" s="17">
        <v>0.15</v>
      </c>
      <c r="I99" s="18">
        <v>19</v>
      </c>
      <c r="J99" s="19">
        <v>0</v>
      </c>
      <c r="K99" s="18">
        <v>4</v>
      </c>
      <c r="L99" s="21">
        <v>2</v>
      </c>
      <c r="M99" s="21">
        <v>33.5</v>
      </c>
      <c r="N99" s="23">
        <v>4.66</v>
      </c>
      <c r="O99" s="24">
        <v>0.13900000000000001</v>
      </c>
      <c r="P99" s="20">
        <v>0</v>
      </c>
      <c r="Q99" s="20">
        <v>0</v>
      </c>
      <c r="R99" s="22">
        <v>0</v>
      </c>
      <c r="S99" s="24"/>
      <c r="T99" s="20">
        <v>0</v>
      </c>
      <c r="U99" s="20">
        <v>0</v>
      </c>
      <c r="V99" s="22">
        <v>0</v>
      </c>
      <c r="W99" s="24"/>
      <c r="X99" s="20">
        <v>0</v>
      </c>
      <c r="Y99" s="20">
        <v>0</v>
      </c>
      <c r="Z99" s="22">
        <v>0</v>
      </c>
      <c r="AA99" s="24"/>
    </row>
    <row r="100" spans="1:27" x14ac:dyDescent="0.3">
      <c r="A100" s="26" t="s">
        <v>240</v>
      </c>
      <c r="B100" s="14" t="s">
        <v>241</v>
      </c>
      <c r="C100" s="2" t="s">
        <v>689</v>
      </c>
      <c r="D100" s="2" t="s">
        <v>690</v>
      </c>
      <c r="E100" s="16">
        <v>16.25</v>
      </c>
      <c r="F100" s="16">
        <v>4.43</v>
      </c>
      <c r="G100" s="33">
        <v>0</v>
      </c>
      <c r="H100" s="17">
        <v>0.17</v>
      </c>
      <c r="I100" s="19">
        <v>0</v>
      </c>
      <c r="J100" s="19">
        <v>0</v>
      </c>
      <c r="K100" s="19">
        <v>0</v>
      </c>
      <c r="L100" s="20">
        <v>0</v>
      </c>
      <c r="M100" s="20">
        <v>0</v>
      </c>
      <c r="N100" s="22">
        <v>0</v>
      </c>
      <c r="O100" s="24"/>
      <c r="P100" s="20">
        <v>0</v>
      </c>
      <c r="Q100" s="20">
        <v>0</v>
      </c>
      <c r="R100" s="22">
        <v>0</v>
      </c>
      <c r="S100" s="24"/>
      <c r="T100" s="20">
        <v>0</v>
      </c>
      <c r="U100" s="20">
        <v>0</v>
      </c>
      <c r="V100" s="22">
        <v>0</v>
      </c>
      <c r="W100" s="24"/>
      <c r="X100" s="20">
        <v>0</v>
      </c>
      <c r="Y100" s="20">
        <v>0</v>
      </c>
      <c r="Z100" s="22">
        <v>0</v>
      </c>
      <c r="AA100" s="24"/>
    </row>
    <row r="101" spans="1:27" x14ac:dyDescent="0.3">
      <c r="A101" s="26" t="s">
        <v>242</v>
      </c>
      <c r="B101" s="14" t="s">
        <v>243</v>
      </c>
      <c r="C101" s="2" t="s">
        <v>689</v>
      </c>
      <c r="D101" s="2" t="s">
        <v>690</v>
      </c>
      <c r="E101" s="16">
        <v>19.37</v>
      </c>
      <c r="F101" s="16">
        <v>8.64</v>
      </c>
      <c r="G101" s="33">
        <v>0</v>
      </c>
      <c r="H101" s="17">
        <v>0.15</v>
      </c>
      <c r="I101" s="18">
        <v>34</v>
      </c>
      <c r="J101" s="19">
        <v>0</v>
      </c>
      <c r="K101" s="19">
        <v>0</v>
      </c>
      <c r="L101" s="20">
        <v>0</v>
      </c>
      <c r="M101" s="20">
        <v>0</v>
      </c>
      <c r="N101" s="22">
        <v>0</v>
      </c>
      <c r="O101" s="24"/>
      <c r="P101" s="20">
        <v>0</v>
      </c>
      <c r="Q101" s="20">
        <v>0</v>
      </c>
      <c r="R101" s="22">
        <v>0</v>
      </c>
      <c r="S101" s="24"/>
      <c r="T101" s="21">
        <v>1</v>
      </c>
      <c r="U101" s="21">
        <v>36.380000000000003</v>
      </c>
      <c r="V101" s="23">
        <v>2.91</v>
      </c>
      <c r="W101" s="24">
        <v>8.0100000000000005E-2</v>
      </c>
      <c r="X101" s="21">
        <v>1</v>
      </c>
      <c r="Y101" s="21">
        <v>36.380000000000003</v>
      </c>
      <c r="Z101" s="23">
        <v>2.91</v>
      </c>
      <c r="AA101" s="24">
        <v>8.0100000000000005E-2</v>
      </c>
    </row>
    <row r="102" spans="1:27" x14ac:dyDescent="0.3">
      <c r="A102" s="26" t="s">
        <v>244</v>
      </c>
      <c r="B102" s="14" t="s">
        <v>245</v>
      </c>
      <c r="C102" s="2" t="s">
        <v>689</v>
      </c>
      <c r="D102" s="2" t="s">
        <v>690</v>
      </c>
      <c r="E102" s="16">
        <v>8.61</v>
      </c>
      <c r="F102" s="16">
        <v>5.4</v>
      </c>
      <c r="G102" s="33">
        <v>0</v>
      </c>
      <c r="H102" s="17">
        <v>0.15</v>
      </c>
      <c r="I102" s="18">
        <v>39</v>
      </c>
      <c r="J102" s="19">
        <v>0</v>
      </c>
      <c r="K102" s="18">
        <v>43</v>
      </c>
      <c r="L102" s="20">
        <v>0</v>
      </c>
      <c r="M102" s="20">
        <v>0</v>
      </c>
      <c r="N102" s="22">
        <v>0</v>
      </c>
      <c r="O102" s="24"/>
      <c r="P102" s="21">
        <v>3</v>
      </c>
      <c r="Q102" s="21">
        <v>59.67</v>
      </c>
      <c r="R102" s="23">
        <v>8.69</v>
      </c>
      <c r="S102" s="24">
        <v>0.14560000000000001</v>
      </c>
      <c r="T102" s="21">
        <v>3</v>
      </c>
      <c r="U102" s="21">
        <v>59.67</v>
      </c>
      <c r="V102" s="23">
        <v>8.69</v>
      </c>
      <c r="W102" s="24">
        <v>0.14560000000000001</v>
      </c>
      <c r="X102" s="21">
        <v>3</v>
      </c>
      <c r="Y102" s="21">
        <v>59.67</v>
      </c>
      <c r="Z102" s="23">
        <v>8.69</v>
      </c>
      <c r="AA102" s="24">
        <v>0.14560000000000001</v>
      </c>
    </row>
    <row r="103" spans="1:27" x14ac:dyDescent="0.3">
      <c r="A103" s="26" t="s">
        <v>246</v>
      </c>
      <c r="B103" s="14" t="s">
        <v>247</v>
      </c>
      <c r="C103" s="2" t="s">
        <v>689</v>
      </c>
      <c r="D103" s="2" t="s">
        <v>690</v>
      </c>
      <c r="E103" s="16">
        <v>1.59</v>
      </c>
      <c r="F103" s="16">
        <v>3.72</v>
      </c>
      <c r="G103" s="33">
        <v>0</v>
      </c>
      <c r="H103" s="17">
        <v>0.15</v>
      </c>
      <c r="I103" s="18">
        <v>39</v>
      </c>
      <c r="J103" s="19">
        <v>0</v>
      </c>
      <c r="K103" s="18">
        <v>3</v>
      </c>
      <c r="L103" s="20">
        <v>0</v>
      </c>
      <c r="M103" s="20">
        <v>0</v>
      </c>
      <c r="N103" s="22">
        <v>0</v>
      </c>
      <c r="O103" s="24"/>
      <c r="P103" s="21">
        <v>2</v>
      </c>
      <c r="Q103" s="21">
        <v>12.98</v>
      </c>
      <c r="R103" s="23">
        <v>0.41</v>
      </c>
      <c r="S103" s="24">
        <v>3.1800000000000002E-2</v>
      </c>
      <c r="T103" s="21">
        <v>2</v>
      </c>
      <c r="U103" s="21">
        <v>12.98</v>
      </c>
      <c r="V103" s="23">
        <v>0.41</v>
      </c>
      <c r="W103" s="24">
        <v>3.1800000000000002E-2</v>
      </c>
      <c r="X103" s="21">
        <v>2</v>
      </c>
      <c r="Y103" s="21">
        <v>12.98</v>
      </c>
      <c r="Z103" s="23">
        <v>0.41</v>
      </c>
      <c r="AA103" s="24">
        <v>3.1800000000000002E-2</v>
      </c>
    </row>
    <row r="104" spans="1:27" x14ac:dyDescent="0.3">
      <c r="A104" s="26" t="s">
        <v>248</v>
      </c>
      <c r="B104" s="14" t="s">
        <v>249</v>
      </c>
      <c r="C104" s="2" t="s">
        <v>689</v>
      </c>
      <c r="D104" s="2" t="s">
        <v>690</v>
      </c>
      <c r="E104" s="16">
        <v>111.71</v>
      </c>
      <c r="F104" s="16">
        <v>4.07</v>
      </c>
      <c r="G104" s="33">
        <v>0</v>
      </c>
      <c r="H104" s="17">
        <v>0.15</v>
      </c>
      <c r="I104" s="18">
        <v>30</v>
      </c>
      <c r="J104" s="19">
        <v>0</v>
      </c>
      <c r="K104" s="18">
        <v>1</v>
      </c>
      <c r="L104" s="20">
        <v>0</v>
      </c>
      <c r="M104" s="20">
        <v>0</v>
      </c>
      <c r="N104" s="22">
        <v>0</v>
      </c>
      <c r="O104" s="24"/>
      <c r="P104" s="21">
        <v>1</v>
      </c>
      <c r="Q104" s="21">
        <v>139.94999999999999</v>
      </c>
      <c r="R104" s="23">
        <v>3.18</v>
      </c>
      <c r="S104" s="24">
        <v>2.2700000000000001E-2</v>
      </c>
      <c r="T104" s="20">
        <v>0</v>
      </c>
      <c r="U104" s="20">
        <v>0</v>
      </c>
      <c r="V104" s="22">
        <v>0</v>
      </c>
      <c r="W104" s="24"/>
      <c r="X104" s="20">
        <v>0</v>
      </c>
      <c r="Y104" s="20">
        <v>0</v>
      </c>
      <c r="Z104" s="22">
        <v>0</v>
      </c>
      <c r="AA104" s="24"/>
    </row>
    <row r="105" spans="1:27" x14ac:dyDescent="0.3">
      <c r="A105" s="26" t="s">
        <v>250</v>
      </c>
      <c r="B105" s="14" t="s">
        <v>251</v>
      </c>
      <c r="C105" s="2" t="s">
        <v>689</v>
      </c>
      <c r="D105" s="2" t="s">
        <v>690</v>
      </c>
      <c r="E105" s="16">
        <v>17.899999999999999</v>
      </c>
      <c r="F105" s="16">
        <v>3.43</v>
      </c>
      <c r="G105" s="33">
        <v>0</v>
      </c>
      <c r="H105" s="17">
        <v>0.17</v>
      </c>
      <c r="I105" s="18">
        <v>45</v>
      </c>
      <c r="J105" s="19">
        <v>0</v>
      </c>
      <c r="K105" s="18">
        <v>5</v>
      </c>
      <c r="L105" s="20">
        <v>0</v>
      </c>
      <c r="M105" s="20">
        <v>0</v>
      </c>
      <c r="N105" s="22">
        <v>0</v>
      </c>
      <c r="O105" s="24"/>
      <c r="P105" s="21">
        <v>1</v>
      </c>
      <c r="Q105" s="21">
        <v>28.3</v>
      </c>
      <c r="R105" s="23">
        <v>2.16</v>
      </c>
      <c r="S105" s="24">
        <v>7.6300000000000007E-2</v>
      </c>
      <c r="T105" s="21">
        <v>1</v>
      </c>
      <c r="U105" s="21">
        <v>28.3</v>
      </c>
      <c r="V105" s="23">
        <v>2.16</v>
      </c>
      <c r="W105" s="24">
        <v>7.6300000000000007E-2</v>
      </c>
      <c r="X105" s="21">
        <v>1</v>
      </c>
      <c r="Y105" s="21">
        <v>28.3</v>
      </c>
      <c r="Z105" s="23">
        <v>2.16</v>
      </c>
      <c r="AA105" s="24">
        <v>7.6300000000000007E-2</v>
      </c>
    </row>
    <row r="106" spans="1:27" x14ac:dyDescent="0.3">
      <c r="A106" s="26" t="s">
        <v>252</v>
      </c>
      <c r="B106" s="14" t="s">
        <v>253</v>
      </c>
      <c r="C106" s="2" t="s">
        <v>689</v>
      </c>
      <c r="D106" s="2" t="s">
        <v>690</v>
      </c>
      <c r="E106" s="16">
        <v>22.28</v>
      </c>
      <c r="F106" s="16">
        <v>4.43</v>
      </c>
      <c r="G106" s="33">
        <v>0</v>
      </c>
      <c r="H106" s="17">
        <v>0.17</v>
      </c>
      <c r="I106" s="18">
        <v>79</v>
      </c>
      <c r="J106" s="19">
        <v>0</v>
      </c>
      <c r="K106" s="18">
        <v>2</v>
      </c>
      <c r="L106" s="20">
        <v>0</v>
      </c>
      <c r="M106" s="20">
        <v>0</v>
      </c>
      <c r="N106" s="22">
        <v>0</v>
      </c>
      <c r="O106" s="24"/>
      <c r="P106" s="20">
        <v>0</v>
      </c>
      <c r="Q106" s="20">
        <v>0</v>
      </c>
      <c r="R106" s="22">
        <v>0</v>
      </c>
      <c r="S106" s="24"/>
      <c r="T106" s="20">
        <v>0</v>
      </c>
      <c r="U106" s="20">
        <v>0</v>
      </c>
      <c r="V106" s="22">
        <v>0</v>
      </c>
      <c r="W106" s="24"/>
      <c r="X106" s="20">
        <v>0</v>
      </c>
      <c r="Y106" s="20">
        <v>0</v>
      </c>
      <c r="Z106" s="22">
        <v>0</v>
      </c>
      <c r="AA106" s="24"/>
    </row>
    <row r="107" spans="1:27" x14ac:dyDescent="0.3">
      <c r="A107" s="26" t="s">
        <v>254</v>
      </c>
      <c r="B107" s="14" t="s">
        <v>255</v>
      </c>
      <c r="C107" s="2" t="s">
        <v>689</v>
      </c>
      <c r="D107" s="2" t="s">
        <v>690</v>
      </c>
      <c r="E107" s="16">
        <v>15.14</v>
      </c>
      <c r="F107" s="16">
        <v>3.43</v>
      </c>
      <c r="G107" s="33">
        <v>0</v>
      </c>
      <c r="H107" s="17">
        <v>0.17</v>
      </c>
      <c r="I107" s="18">
        <v>53</v>
      </c>
      <c r="J107" s="19">
        <v>0</v>
      </c>
      <c r="K107" s="18">
        <v>5</v>
      </c>
      <c r="L107" s="20">
        <v>0</v>
      </c>
      <c r="M107" s="20">
        <v>0</v>
      </c>
      <c r="N107" s="22">
        <v>0</v>
      </c>
      <c r="O107" s="24"/>
      <c r="P107" s="21">
        <v>3</v>
      </c>
      <c r="Q107" s="21">
        <v>74.849999999999994</v>
      </c>
      <c r="R107" s="23">
        <v>6.42</v>
      </c>
      <c r="S107" s="24">
        <v>8.5699999999999998E-2</v>
      </c>
      <c r="T107" s="21">
        <v>1</v>
      </c>
      <c r="U107" s="21">
        <v>24.95</v>
      </c>
      <c r="V107" s="23">
        <v>2.14</v>
      </c>
      <c r="W107" s="24">
        <v>8.5699999999999998E-2</v>
      </c>
      <c r="X107" s="21">
        <v>1</v>
      </c>
      <c r="Y107" s="21">
        <v>24.95</v>
      </c>
      <c r="Z107" s="23">
        <v>2.14</v>
      </c>
      <c r="AA107" s="24">
        <v>8.5699999999999998E-2</v>
      </c>
    </row>
    <row r="108" spans="1:27" x14ac:dyDescent="0.3">
      <c r="A108" s="26" t="s">
        <v>256</v>
      </c>
      <c r="B108" s="14" t="s">
        <v>257</v>
      </c>
      <c r="C108" s="2" t="s">
        <v>689</v>
      </c>
      <c r="D108" s="2" t="s">
        <v>690</v>
      </c>
      <c r="E108" s="16">
        <v>10.44</v>
      </c>
      <c r="F108" s="16">
        <v>7.07</v>
      </c>
      <c r="G108" s="33">
        <v>0</v>
      </c>
      <c r="H108" s="17">
        <v>0.15</v>
      </c>
      <c r="I108" s="18">
        <v>4</v>
      </c>
      <c r="J108" s="19">
        <v>0</v>
      </c>
      <c r="K108" s="19">
        <v>0</v>
      </c>
      <c r="L108" s="20">
        <v>0</v>
      </c>
      <c r="M108" s="20">
        <v>0</v>
      </c>
      <c r="N108" s="22">
        <v>0</v>
      </c>
      <c r="O108" s="24"/>
      <c r="P108" s="20">
        <v>0</v>
      </c>
      <c r="Q108" s="20">
        <v>0</v>
      </c>
      <c r="R108" s="22">
        <v>0</v>
      </c>
      <c r="S108" s="24"/>
      <c r="T108" s="21">
        <v>2</v>
      </c>
      <c r="U108" s="21">
        <v>48.3</v>
      </c>
      <c r="V108" s="23">
        <v>6.04</v>
      </c>
      <c r="W108" s="24">
        <v>0.1249</v>
      </c>
      <c r="X108" s="21">
        <v>2</v>
      </c>
      <c r="Y108" s="21">
        <v>48.3</v>
      </c>
      <c r="Z108" s="23">
        <v>6.04</v>
      </c>
      <c r="AA108" s="24">
        <v>0.1249</v>
      </c>
    </row>
    <row r="109" spans="1:27" x14ac:dyDescent="0.3">
      <c r="A109" s="26" t="s">
        <v>258</v>
      </c>
      <c r="B109" s="14" t="s">
        <v>259</v>
      </c>
      <c r="C109" s="2" t="s">
        <v>689</v>
      </c>
      <c r="D109" s="2" t="s">
        <v>690</v>
      </c>
      <c r="E109" s="16">
        <v>4.5599999999999996</v>
      </c>
      <c r="F109" s="16">
        <v>3.96</v>
      </c>
      <c r="G109" s="33">
        <v>0</v>
      </c>
      <c r="H109" s="17">
        <v>0.15</v>
      </c>
      <c r="I109" s="18">
        <v>140</v>
      </c>
      <c r="J109" s="19">
        <v>0</v>
      </c>
      <c r="K109" s="18">
        <v>124</v>
      </c>
      <c r="L109" s="20">
        <v>0</v>
      </c>
      <c r="M109" s="20">
        <v>0</v>
      </c>
      <c r="N109" s="22">
        <v>0</v>
      </c>
      <c r="O109" s="24"/>
      <c r="P109" s="21">
        <v>1</v>
      </c>
      <c r="Q109" s="21">
        <v>12.99</v>
      </c>
      <c r="R109" s="23">
        <v>2.52</v>
      </c>
      <c r="S109" s="24">
        <v>0.19409999999999999</v>
      </c>
      <c r="T109" s="21">
        <v>40</v>
      </c>
      <c r="U109" s="21">
        <v>504.64</v>
      </c>
      <c r="V109" s="23">
        <v>88.14</v>
      </c>
      <c r="W109" s="24">
        <v>0.17469999999999999</v>
      </c>
      <c r="X109" s="21">
        <v>40</v>
      </c>
      <c r="Y109" s="21">
        <v>504.64</v>
      </c>
      <c r="Z109" s="23">
        <v>88.14</v>
      </c>
      <c r="AA109" s="24">
        <v>0.17469999999999999</v>
      </c>
    </row>
    <row r="110" spans="1:27" x14ac:dyDescent="0.3">
      <c r="A110" s="26" t="s">
        <v>260</v>
      </c>
      <c r="B110" s="14" t="s">
        <v>261</v>
      </c>
      <c r="C110" s="2" t="s">
        <v>689</v>
      </c>
      <c r="D110" s="2" t="s">
        <v>690</v>
      </c>
      <c r="E110" s="16">
        <v>4.28</v>
      </c>
      <c r="F110" s="16">
        <v>3.72</v>
      </c>
      <c r="G110" s="33">
        <v>0</v>
      </c>
      <c r="H110" s="17">
        <v>0.15</v>
      </c>
      <c r="I110" s="18">
        <v>29</v>
      </c>
      <c r="J110" s="19">
        <v>0</v>
      </c>
      <c r="K110" s="18">
        <v>4</v>
      </c>
      <c r="L110" s="20">
        <v>0</v>
      </c>
      <c r="M110" s="20">
        <v>0</v>
      </c>
      <c r="N110" s="22">
        <v>0</v>
      </c>
      <c r="O110" s="24"/>
      <c r="P110" s="21">
        <v>3</v>
      </c>
      <c r="Q110" s="21">
        <v>44.79</v>
      </c>
      <c r="R110" s="23">
        <v>14.07</v>
      </c>
      <c r="S110" s="24">
        <v>0.31419999999999998</v>
      </c>
      <c r="T110" s="20">
        <v>0</v>
      </c>
      <c r="U110" s="20">
        <v>0</v>
      </c>
      <c r="V110" s="22">
        <v>0</v>
      </c>
      <c r="W110" s="24"/>
      <c r="X110" s="20">
        <v>0</v>
      </c>
      <c r="Y110" s="20">
        <v>0</v>
      </c>
      <c r="Z110" s="22">
        <v>0</v>
      </c>
      <c r="AA110" s="24"/>
    </row>
    <row r="111" spans="1:27" x14ac:dyDescent="0.3">
      <c r="A111" s="26" t="s">
        <v>262</v>
      </c>
      <c r="B111" s="14" t="s">
        <v>263</v>
      </c>
      <c r="C111" s="2" t="s">
        <v>689</v>
      </c>
      <c r="D111" s="2" t="s">
        <v>690</v>
      </c>
      <c r="E111" s="16">
        <v>3.16</v>
      </c>
      <c r="F111" s="16">
        <v>3.07</v>
      </c>
      <c r="G111" s="33">
        <v>0</v>
      </c>
      <c r="H111" s="17">
        <v>0.15</v>
      </c>
      <c r="I111" s="18">
        <v>25</v>
      </c>
      <c r="J111" s="19">
        <v>0</v>
      </c>
      <c r="K111" s="19">
        <v>0</v>
      </c>
      <c r="L111" s="20">
        <v>0</v>
      </c>
      <c r="M111" s="20">
        <v>0</v>
      </c>
      <c r="N111" s="22">
        <v>0</v>
      </c>
      <c r="O111" s="24"/>
      <c r="P111" s="21">
        <v>2</v>
      </c>
      <c r="Q111" s="21">
        <v>18.899999999999999</v>
      </c>
      <c r="R111" s="23">
        <v>3.61</v>
      </c>
      <c r="S111" s="24">
        <v>0.19070000000000001</v>
      </c>
      <c r="T111" s="21">
        <v>1</v>
      </c>
      <c r="U111" s="21">
        <v>9.4499999999999993</v>
      </c>
      <c r="V111" s="23">
        <v>1.8</v>
      </c>
      <c r="W111" s="24">
        <v>0.19070000000000001</v>
      </c>
      <c r="X111" s="21">
        <v>1</v>
      </c>
      <c r="Y111" s="21">
        <v>9.4499999999999993</v>
      </c>
      <c r="Z111" s="23">
        <v>1.8</v>
      </c>
      <c r="AA111" s="24">
        <v>0.19070000000000001</v>
      </c>
    </row>
    <row r="112" spans="1:27" x14ac:dyDescent="0.3">
      <c r="A112" s="26" t="s">
        <v>264</v>
      </c>
      <c r="B112" s="14" t="s">
        <v>265</v>
      </c>
      <c r="C112" s="2" t="s">
        <v>689</v>
      </c>
      <c r="D112" s="2" t="s">
        <v>690</v>
      </c>
      <c r="E112" s="16">
        <v>14.83</v>
      </c>
      <c r="F112" s="16">
        <v>3.72</v>
      </c>
      <c r="G112" s="33">
        <v>0</v>
      </c>
      <c r="H112" s="17">
        <v>0.15</v>
      </c>
      <c r="I112" s="18">
        <v>208</v>
      </c>
      <c r="J112" s="19">
        <v>0</v>
      </c>
      <c r="K112" s="18">
        <v>9</v>
      </c>
      <c r="L112" s="21">
        <v>1</v>
      </c>
      <c r="M112" s="21">
        <v>24.57</v>
      </c>
      <c r="N112" s="23">
        <v>2.33</v>
      </c>
      <c r="O112" s="24">
        <v>9.5000000000000001E-2</v>
      </c>
      <c r="P112" s="20">
        <v>0</v>
      </c>
      <c r="Q112" s="20">
        <v>0</v>
      </c>
      <c r="R112" s="22">
        <v>0</v>
      </c>
      <c r="S112" s="24"/>
      <c r="T112" s="20">
        <v>0</v>
      </c>
      <c r="U112" s="20">
        <v>0</v>
      </c>
      <c r="V112" s="22">
        <v>0</v>
      </c>
      <c r="W112" s="24"/>
      <c r="X112" s="20">
        <v>0</v>
      </c>
      <c r="Y112" s="20">
        <v>0</v>
      </c>
      <c r="Z112" s="22">
        <v>0</v>
      </c>
      <c r="AA112" s="24"/>
    </row>
    <row r="113" spans="1:27" x14ac:dyDescent="0.3">
      <c r="A113" s="26" t="s">
        <v>266</v>
      </c>
      <c r="B113" s="14" t="s">
        <v>267</v>
      </c>
      <c r="C113" s="2" t="s">
        <v>689</v>
      </c>
      <c r="D113" s="2" t="s">
        <v>690</v>
      </c>
      <c r="E113" s="16">
        <v>9.2200000000000006</v>
      </c>
      <c r="F113" s="16">
        <v>3.72</v>
      </c>
      <c r="G113" s="33">
        <v>0</v>
      </c>
      <c r="H113" s="17">
        <v>0.15</v>
      </c>
      <c r="I113" s="18">
        <v>6</v>
      </c>
      <c r="J113" s="19">
        <v>0</v>
      </c>
      <c r="K113" s="18">
        <v>7</v>
      </c>
      <c r="L113" s="20">
        <v>0</v>
      </c>
      <c r="M113" s="20">
        <v>0</v>
      </c>
      <c r="N113" s="22">
        <v>0</v>
      </c>
      <c r="O113" s="24"/>
      <c r="P113" s="21">
        <v>1</v>
      </c>
      <c r="Q113" s="21">
        <v>18.73</v>
      </c>
      <c r="R113" s="23">
        <v>2.98</v>
      </c>
      <c r="S113" s="24">
        <v>0.15909999999999999</v>
      </c>
      <c r="T113" s="20">
        <v>0</v>
      </c>
      <c r="U113" s="20">
        <v>0</v>
      </c>
      <c r="V113" s="22">
        <v>0</v>
      </c>
      <c r="W113" s="24"/>
      <c r="X113" s="20">
        <v>0</v>
      </c>
      <c r="Y113" s="20">
        <v>0</v>
      </c>
      <c r="Z113" s="22">
        <v>0</v>
      </c>
      <c r="AA113" s="24"/>
    </row>
    <row r="114" spans="1:27" x14ac:dyDescent="0.3">
      <c r="A114" s="26" t="s">
        <v>268</v>
      </c>
      <c r="B114" s="14" t="s">
        <v>269</v>
      </c>
      <c r="C114" s="2" t="s">
        <v>689</v>
      </c>
      <c r="D114" s="2" t="s">
        <v>690</v>
      </c>
      <c r="E114" s="16">
        <v>7.2</v>
      </c>
      <c r="F114" s="16">
        <v>3.96</v>
      </c>
      <c r="G114" s="33">
        <v>0</v>
      </c>
      <c r="H114" s="17">
        <v>0.15</v>
      </c>
      <c r="I114" s="18">
        <v>76</v>
      </c>
      <c r="J114" s="19">
        <v>0</v>
      </c>
      <c r="K114" s="18">
        <v>1</v>
      </c>
      <c r="L114" s="20">
        <v>0</v>
      </c>
      <c r="M114" s="20">
        <v>0</v>
      </c>
      <c r="N114" s="22">
        <v>0</v>
      </c>
      <c r="O114" s="24"/>
      <c r="P114" s="20">
        <v>0</v>
      </c>
      <c r="Q114" s="20">
        <v>0</v>
      </c>
      <c r="R114" s="22">
        <v>0</v>
      </c>
      <c r="S114" s="24"/>
      <c r="T114" s="21">
        <v>1</v>
      </c>
      <c r="U114" s="21">
        <v>15.49</v>
      </c>
      <c r="V114" s="23">
        <v>2.0099999999999998</v>
      </c>
      <c r="W114" s="24">
        <v>0.1295</v>
      </c>
      <c r="X114" s="21">
        <v>1</v>
      </c>
      <c r="Y114" s="21">
        <v>15.49</v>
      </c>
      <c r="Z114" s="23">
        <v>2.0099999999999998</v>
      </c>
      <c r="AA114" s="24">
        <v>0.1295</v>
      </c>
    </row>
    <row r="115" spans="1:27" x14ac:dyDescent="0.3">
      <c r="A115" s="26" t="s">
        <v>270</v>
      </c>
      <c r="B115" s="14" t="s">
        <v>271</v>
      </c>
      <c r="C115" s="2" t="s">
        <v>689</v>
      </c>
      <c r="D115" s="2" t="s">
        <v>690</v>
      </c>
      <c r="E115" s="16">
        <v>2.14</v>
      </c>
      <c r="F115" s="16">
        <v>3.72</v>
      </c>
      <c r="G115" s="33">
        <v>0</v>
      </c>
      <c r="H115" s="17">
        <v>0.15</v>
      </c>
      <c r="I115" s="18">
        <v>62</v>
      </c>
      <c r="J115" s="19">
        <v>0</v>
      </c>
      <c r="K115" s="18">
        <v>75</v>
      </c>
      <c r="L115" s="21">
        <v>1</v>
      </c>
      <c r="M115" s="21">
        <v>9.49</v>
      </c>
      <c r="N115" s="23">
        <v>2.21</v>
      </c>
      <c r="O115" s="24">
        <v>0.23250000000000001</v>
      </c>
      <c r="P115" s="20">
        <v>0</v>
      </c>
      <c r="Q115" s="20">
        <v>0</v>
      </c>
      <c r="R115" s="22">
        <v>0</v>
      </c>
      <c r="S115" s="24"/>
      <c r="T115" s="21">
        <v>1</v>
      </c>
      <c r="U115" s="21">
        <v>9.49</v>
      </c>
      <c r="V115" s="23">
        <v>2.21</v>
      </c>
      <c r="W115" s="24">
        <v>0.23250000000000001</v>
      </c>
      <c r="X115" s="21">
        <v>1</v>
      </c>
      <c r="Y115" s="21">
        <v>9.49</v>
      </c>
      <c r="Z115" s="23">
        <v>2.21</v>
      </c>
      <c r="AA115" s="24">
        <v>0.23250000000000001</v>
      </c>
    </row>
    <row r="116" spans="1:27" x14ac:dyDescent="0.3">
      <c r="A116" s="26" t="s">
        <v>272</v>
      </c>
      <c r="B116" s="14" t="s">
        <v>273</v>
      </c>
      <c r="C116" s="2" t="s">
        <v>689</v>
      </c>
      <c r="D116" s="2" t="s">
        <v>690</v>
      </c>
      <c r="E116" s="16">
        <v>6.15</v>
      </c>
      <c r="F116" s="16">
        <v>3.07</v>
      </c>
      <c r="G116" s="33">
        <v>0</v>
      </c>
      <c r="H116" s="17">
        <v>0.15</v>
      </c>
      <c r="I116" s="18">
        <v>20</v>
      </c>
      <c r="J116" s="19">
        <v>0</v>
      </c>
      <c r="K116" s="18">
        <v>1</v>
      </c>
      <c r="L116" s="20">
        <v>0</v>
      </c>
      <c r="M116" s="20">
        <v>0</v>
      </c>
      <c r="N116" s="22">
        <v>0</v>
      </c>
      <c r="O116" s="24"/>
      <c r="P116" s="20">
        <v>0</v>
      </c>
      <c r="Q116" s="20">
        <v>0</v>
      </c>
      <c r="R116" s="22">
        <v>0</v>
      </c>
      <c r="S116" s="24"/>
      <c r="T116" s="20">
        <v>0</v>
      </c>
      <c r="U116" s="20">
        <v>0</v>
      </c>
      <c r="V116" s="22">
        <v>0</v>
      </c>
      <c r="W116" s="24"/>
      <c r="X116" s="20">
        <v>0</v>
      </c>
      <c r="Y116" s="20">
        <v>0</v>
      </c>
      <c r="Z116" s="22">
        <v>0</v>
      </c>
      <c r="AA116" s="24"/>
    </row>
    <row r="117" spans="1:27" x14ac:dyDescent="0.3">
      <c r="A117" s="26" t="s">
        <v>274</v>
      </c>
      <c r="B117" s="14" t="s">
        <v>275</v>
      </c>
      <c r="C117" s="2" t="s">
        <v>689</v>
      </c>
      <c r="D117" s="2" t="s">
        <v>690</v>
      </c>
      <c r="E117" s="16">
        <v>49.5</v>
      </c>
      <c r="F117" s="16">
        <v>3.72</v>
      </c>
      <c r="G117" s="33">
        <v>0</v>
      </c>
      <c r="H117" s="17">
        <v>0.15</v>
      </c>
      <c r="I117" s="19">
        <v>0</v>
      </c>
      <c r="J117" s="19">
        <v>0</v>
      </c>
      <c r="K117" s="19">
        <v>0</v>
      </c>
      <c r="L117" s="20">
        <v>0</v>
      </c>
      <c r="M117" s="20">
        <v>0</v>
      </c>
      <c r="N117" s="22">
        <v>0</v>
      </c>
      <c r="O117" s="24"/>
      <c r="P117" s="20">
        <v>0</v>
      </c>
      <c r="Q117" s="20">
        <v>0</v>
      </c>
      <c r="R117" s="22">
        <v>0</v>
      </c>
      <c r="S117" s="24"/>
      <c r="T117" s="21">
        <v>1</v>
      </c>
      <c r="U117" s="21">
        <v>74.849999999999994</v>
      </c>
      <c r="V117" s="23">
        <v>10.4</v>
      </c>
      <c r="W117" s="24">
        <v>0.13900000000000001</v>
      </c>
      <c r="X117" s="21">
        <v>1</v>
      </c>
      <c r="Y117" s="21">
        <v>74.849999999999994</v>
      </c>
      <c r="Z117" s="23">
        <v>10.4</v>
      </c>
      <c r="AA117" s="24">
        <v>0.13900000000000001</v>
      </c>
    </row>
    <row r="118" spans="1:27" x14ac:dyDescent="0.3">
      <c r="A118" s="26" t="s">
        <v>276</v>
      </c>
      <c r="B118" s="14" t="s">
        <v>277</v>
      </c>
      <c r="C118" s="2" t="s">
        <v>689</v>
      </c>
      <c r="D118" s="2" t="s">
        <v>690</v>
      </c>
      <c r="E118" s="16">
        <v>29.8</v>
      </c>
      <c r="F118" s="16">
        <v>3.72</v>
      </c>
      <c r="G118" s="33">
        <v>0</v>
      </c>
      <c r="H118" s="17">
        <v>0.15</v>
      </c>
      <c r="I118" s="18">
        <v>7</v>
      </c>
      <c r="J118" s="19">
        <v>0</v>
      </c>
      <c r="K118" s="18">
        <v>4</v>
      </c>
      <c r="L118" s="20">
        <v>0</v>
      </c>
      <c r="M118" s="20">
        <v>0</v>
      </c>
      <c r="N118" s="22">
        <v>0</v>
      </c>
      <c r="O118" s="24"/>
      <c r="P118" s="21">
        <v>2</v>
      </c>
      <c r="Q118" s="21">
        <v>83.98</v>
      </c>
      <c r="R118" s="23">
        <v>4.34</v>
      </c>
      <c r="S118" s="24">
        <v>5.1700000000000003E-2</v>
      </c>
      <c r="T118" s="20">
        <v>0</v>
      </c>
      <c r="U118" s="20">
        <v>0</v>
      </c>
      <c r="V118" s="22">
        <v>0</v>
      </c>
      <c r="W118" s="24"/>
      <c r="X118" s="20">
        <v>0</v>
      </c>
      <c r="Y118" s="20">
        <v>0</v>
      </c>
      <c r="Z118" s="22">
        <v>0</v>
      </c>
      <c r="AA118" s="24"/>
    </row>
    <row r="119" spans="1:27" x14ac:dyDescent="0.3">
      <c r="A119" s="26" t="s">
        <v>278</v>
      </c>
      <c r="B119" s="14" t="s">
        <v>279</v>
      </c>
      <c r="C119" s="2" t="s">
        <v>689</v>
      </c>
      <c r="D119" s="2" t="s">
        <v>690</v>
      </c>
      <c r="E119" s="16">
        <v>2.67</v>
      </c>
      <c r="F119" s="16">
        <v>3.07</v>
      </c>
      <c r="G119" s="33">
        <v>0</v>
      </c>
      <c r="H119" s="17">
        <v>0.15</v>
      </c>
      <c r="I119" s="18">
        <v>21</v>
      </c>
      <c r="J119" s="19">
        <v>0</v>
      </c>
      <c r="K119" s="18">
        <v>37</v>
      </c>
      <c r="L119" s="20">
        <v>0</v>
      </c>
      <c r="M119" s="20">
        <v>0</v>
      </c>
      <c r="N119" s="22">
        <v>0</v>
      </c>
      <c r="O119" s="24"/>
      <c r="P119" s="21">
        <v>3</v>
      </c>
      <c r="Q119" s="21">
        <v>28.65</v>
      </c>
      <c r="R119" s="23">
        <v>7.13</v>
      </c>
      <c r="S119" s="24">
        <v>0.249</v>
      </c>
      <c r="T119" s="21">
        <v>5</v>
      </c>
      <c r="U119" s="21">
        <v>47.75</v>
      </c>
      <c r="V119" s="23">
        <v>11.89</v>
      </c>
      <c r="W119" s="24">
        <v>0.249</v>
      </c>
      <c r="X119" s="21">
        <v>5</v>
      </c>
      <c r="Y119" s="21">
        <v>47.75</v>
      </c>
      <c r="Z119" s="23">
        <v>11.89</v>
      </c>
      <c r="AA119" s="24">
        <v>0.249</v>
      </c>
    </row>
    <row r="120" spans="1:27" x14ac:dyDescent="0.3">
      <c r="A120" s="26" t="s">
        <v>280</v>
      </c>
      <c r="B120" s="14" t="s">
        <v>281</v>
      </c>
      <c r="C120" s="2" t="s">
        <v>689</v>
      </c>
      <c r="D120" s="2" t="s">
        <v>690</v>
      </c>
      <c r="E120" s="16">
        <v>2.11</v>
      </c>
      <c r="F120" s="16">
        <v>3.72</v>
      </c>
      <c r="G120" s="33">
        <v>0</v>
      </c>
      <c r="H120" s="17">
        <v>0.15</v>
      </c>
      <c r="I120" s="18">
        <v>8</v>
      </c>
      <c r="J120" s="19">
        <v>0</v>
      </c>
      <c r="K120" s="18">
        <v>7</v>
      </c>
      <c r="L120" s="20">
        <v>0</v>
      </c>
      <c r="M120" s="20">
        <v>0</v>
      </c>
      <c r="N120" s="22">
        <v>0</v>
      </c>
      <c r="O120" s="24"/>
      <c r="P120" s="21">
        <v>4</v>
      </c>
      <c r="Q120" s="21">
        <v>35.799999999999997</v>
      </c>
      <c r="R120" s="23">
        <v>7.11</v>
      </c>
      <c r="S120" s="24">
        <v>0.1986</v>
      </c>
      <c r="T120" s="20">
        <v>0</v>
      </c>
      <c r="U120" s="20">
        <v>0</v>
      </c>
      <c r="V120" s="22">
        <v>0</v>
      </c>
      <c r="W120" s="24"/>
      <c r="X120" s="20">
        <v>0</v>
      </c>
      <c r="Y120" s="20">
        <v>0</v>
      </c>
      <c r="Z120" s="22">
        <v>0</v>
      </c>
      <c r="AA120" s="24"/>
    </row>
    <row r="121" spans="1:27" x14ac:dyDescent="0.3">
      <c r="A121" s="26" t="s">
        <v>282</v>
      </c>
      <c r="B121" s="14" t="s">
        <v>283</v>
      </c>
      <c r="C121" s="2" t="s">
        <v>689</v>
      </c>
      <c r="D121" s="2" t="s">
        <v>690</v>
      </c>
      <c r="E121" s="16">
        <v>6.5</v>
      </c>
      <c r="F121" s="16">
        <v>3.72</v>
      </c>
      <c r="G121" s="33">
        <v>0</v>
      </c>
      <c r="H121" s="17">
        <v>0.15</v>
      </c>
      <c r="I121" s="18">
        <v>16</v>
      </c>
      <c r="J121" s="19">
        <v>0</v>
      </c>
      <c r="K121" s="18">
        <v>1</v>
      </c>
      <c r="L121" s="20">
        <v>0</v>
      </c>
      <c r="M121" s="20">
        <v>0</v>
      </c>
      <c r="N121" s="22">
        <v>0</v>
      </c>
      <c r="O121" s="24"/>
      <c r="P121" s="20">
        <v>0</v>
      </c>
      <c r="Q121" s="20">
        <v>0</v>
      </c>
      <c r="R121" s="22">
        <v>0</v>
      </c>
      <c r="S121" s="24"/>
      <c r="T121" s="20">
        <v>0</v>
      </c>
      <c r="U121" s="20">
        <v>0</v>
      </c>
      <c r="V121" s="22">
        <v>0</v>
      </c>
      <c r="W121" s="24"/>
      <c r="X121" s="20">
        <v>0</v>
      </c>
      <c r="Y121" s="20">
        <v>0</v>
      </c>
      <c r="Z121" s="22">
        <v>0</v>
      </c>
      <c r="AA121" s="24"/>
    </row>
    <row r="122" spans="1:27" x14ac:dyDescent="0.3">
      <c r="A122" s="26" t="s">
        <v>284</v>
      </c>
      <c r="B122" s="14" t="s">
        <v>285</v>
      </c>
      <c r="C122" s="2" t="s">
        <v>689</v>
      </c>
      <c r="D122" s="2" t="s">
        <v>690</v>
      </c>
      <c r="E122" s="16">
        <v>4.6900000000000004</v>
      </c>
      <c r="F122" s="16">
        <v>3.72</v>
      </c>
      <c r="G122" s="33">
        <v>0</v>
      </c>
      <c r="H122" s="17">
        <v>0.15</v>
      </c>
      <c r="I122" s="18">
        <v>16</v>
      </c>
      <c r="J122" s="19">
        <v>0</v>
      </c>
      <c r="K122" s="18">
        <v>8</v>
      </c>
      <c r="L122" s="20">
        <v>0</v>
      </c>
      <c r="M122" s="20">
        <v>0</v>
      </c>
      <c r="N122" s="22">
        <v>0</v>
      </c>
      <c r="O122" s="24"/>
      <c r="P122" s="20">
        <v>0</v>
      </c>
      <c r="Q122" s="20">
        <v>0</v>
      </c>
      <c r="R122" s="22">
        <v>0</v>
      </c>
      <c r="S122" s="24"/>
      <c r="T122" s="20">
        <v>0</v>
      </c>
      <c r="U122" s="20">
        <v>0</v>
      </c>
      <c r="V122" s="22">
        <v>0</v>
      </c>
      <c r="W122" s="24"/>
      <c r="X122" s="20">
        <v>0</v>
      </c>
      <c r="Y122" s="20">
        <v>0</v>
      </c>
      <c r="Z122" s="22">
        <v>0</v>
      </c>
      <c r="AA122" s="24"/>
    </row>
    <row r="123" spans="1:27" x14ac:dyDescent="0.3">
      <c r="A123" s="26" t="s">
        <v>286</v>
      </c>
      <c r="B123" s="14" t="s">
        <v>287</v>
      </c>
      <c r="C123" s="2" t="s">
        <v>689</v>
      </c>
      <c r="D123" s="2" t="s">
        <v>690</v>
      </c>
      <c r="E123" s="16">
        <v>9.7899999999999991</v>
      </c>
      <c r="F123" s="16">
        <v>6.08</v>
      </c>
      <c r="G123" s="33">
        <v>0</v>
      </c>
      <c r="H123" s="17">
        <v>0.15</v>
      </c>
      <c r="I123" s="19">
        <v>0</v>
      </c>
      <c r="J123" s="19">
        <v>0</v>
      </c>
      <c r="K123" s="18">
        <v>25</v>
      </c>
      <c r="L123" s="21">
        <v>1</v>
      </c>
      <c r="M123" s="21">
        <v>33.99</v>
      </c>
      <c r="N123" s="23">
        <v>13.02</v>
      </c>
      <c r="O123" s="24">
        <v>0.3831</v>
      </c>
      <c r="P123" s="21">
        <v>1</v>
      </c>
      <c r="Q123" s="21">
        <v>31.99</v>
      </c>
      <c r="R123" s="23">
        <v>11.32</v>
      </c>
      <c r="S123" s="24">
        <v>0.35389999999999999</v>
      </c>
      <c r="T123" s="20">
        <v>0</v>
      </c>
      <c r="U123" s="20">
        <v>0</v>
      </c>
      <c r="V123" s="22">
        <v>0</v>
      </c>
      <c r="W123" s="24"/>
      <c r="X123" s="20">
        <v>0</v>
      </c>
      <c r="Y123" s="20">
        <v>0</v>
      </c>
      <c r="Z123" s="22">
        <v>0</v>
      </c>
      <c r="AA123" s="24"/>
    </row>
    <row r="124" spans="1:27" x14ac:dyDescent="0.3">
      <c r="A124" s="26" t="s">
        <v>288</v>
      </c>
      <c r="B124" s="14" t="s">
        <v>289</v>
      </c>
      <c r="C124" s="2" t="s">
        <v>689</v>
      </c>
      <c r="D124" s="2" t="s">
        <v>690</v>
      </c>
      <c r="E124" s="16">
        <v>9.9700000000000006</v>
      </c>
      <c r="F124" s="16">
        <v>5.34</v>
      </c>
      <c r="G124" s="33">
        <v>0</v>
      </c>
      <c r="H124" s="17">
        <v>0.15</v>
      </c>
      <c r="I124" s="18">
        <v>10</v>
      </c>
      <c r="J124" s="19">
        <v>0</v>
      </c>
      <c r="K124" s="19">
        <v>0</v>
      </c>
      <c r="L124" s="20">
        <v>0</v>
      </c>
      <c r="M124" s="20">
        <v>0</v>
      </c>
      <c r="N124" s="22">
        <v>0</v>
      </c>
      <c r="O124" s="24"/>
      <c r="P124" s="20">
        <v>0</v>
      </c>
      <c r="Q124" s="20">
        <v>0</v>
      </c>
      <c r="R124" s="22">
        <v>0</v>
      </c>
      <c r="S124" s="24"/>
      <c r="T124" s="20">
        <v>0</v>
      </c>
      <c r="U124" s="20">
        <v>0</v>
      </c>
      <c r="V124" s="22">
        <v>0</v>
      </c>
      <c r="W124" s="24"/>
      <c r="X124" s="20">
        <v>0</v>
      </c>
      <c r="Y124" s="20">
        <v>0</v>
      </c>
      <c r="Z124" s="22">
        <v>0</v>
      </c>
      <c r="AA124" s="24"/>
    </row>
    <row r="125" spans="1:27" x14ac:dyDescent="0.3">
      <c r="A125" s="26" t="s">
        <v>290</v>
      </c>
      <c r="B125" s="14" t="s">
        <v>291</v>
      </c>
      <c r="C125" s="2" t="s">
        <v>689</v>
      </c>
      <c r="D125" s="2" t="s">
        <v>690</v>
      </c>
      <c r="E125" s="16">
        <v>13.49</v>
      </c>
      <c r="F125" s="16">
        <v>3.96</v>
      </c>
      <c r="G125" s="33">
        <v>0</v>
      </c>
      <c r="H125" s="17">
        <v>0.15</v>
      </c>
      <c r="I125" s="18">
        <v>2</v>
      </c>
      <c r="J125" s="19">
        <v>0</v>
      </c>
      <c r="K125" s="19">
        <v>0</v>
      </c>
      <c r="L125" s="20">
        <v>0</v>
      </c>
      <c r="M125" s="20">
        <v>0</v>
      </c>
      <c r="N125" s="22">
        <v>0</v>
      </c>
      <c r="O125" s="24"/>
      <c r="P125" s="20">
        <v>0</v>
      </c>
      <c r="Q125" s="20">
        <v>0</v>
      </c>
      <c r="R125" s="22">
        <v>0</v>
      </c>
      <c r="S125" s="24"/>
      <c r="T125" s="21">
        <v>6</v>
      </c>
      <c r="U125" s="21">
        <v>156.13999999999999</v>
      </c>
      <c r="V125" s="23">
        <v>28.02</v>
      </c>
      <c r="W125" s="24">
        <v>0.1794</v>
      </c>
      <c r="X125" s="21">
        <v>6</v>
      </c>
      <c r="Y125" s="21">
        <v>156.13999999999999</v>
      </c>
      <c r="Z125" s="23">
        <v>28.02</v>
      </c>
      <c r="AA125" s="24">
        <v>0.1794</v>
      </c>
    </row>
    <row r="126" spans="1:27" x14ac:dyDescent="0.3">
      <c r="A126" s="26" t="s">
        <v>292</v>
      </c>
      <c r="B126" s="14" t="s">
        <v>293</v>
      </c>
      <c r="C126" s="2" t="s">
        <v>689</v>
      </c>
      <c r="D126" s="2" t="s">
        <v>690</v>
      </c>
      <c r="E126" s="16">
        <v>56.99</v>
      </c>
      <c r="F126" s="16">
        <v>3.72</v>
      </c>
      <c r="G126" s="33">
        <v>0</v>
      </c>
      <c r="H126" s="17">
        <v>0.15</v>
      </c>
      <c r="I126" s="18">
        <v>7</v>
      </c>
      <c r="J126" s="19">
        <v>0</v>
      </c>
      <c r="K126" s="18">
        <v>1</v>
      </c>
      <c r="L126" s="20">
        <v>0</v>
      </c>
      <c r="M126" s="20">
        <v>0</v>
      </c>
      <c r="N126" s="22">
        <v>0</v>
      </c>
      <c r="O126" s="24"/>
      <c r="P126" s="21">
        <v>1</v>
      </c>
      <c r="Q126" s="21">
        <v>82.99</v>
      </c>
      <c r="R126" s="23">
        <v>9.83</v>
      </c>
      <c r="S126" s="24">
        <v>0.11849999999999999</v>
      </c>
      <c r="T126" s="21">
        <v>1</v>
      </c>
      <c r="U126" s="21">
        <v>82.99</v>
      </c>
      <c r="V126" s="23">
        <v>9.83</v>
      </c>
      <c r="W126" s="24">
        <v>0.11849999999999999</v>
      </c>
      <c r="X126" s="21">
        <v>1</v>
      </c>
      <c r="Y126" s="21">
        <v>82.99</v>
      </c>
      <c r="Z126" s="23">
        <v>9.83</v>
      </c>
      <c r="AA126" s="24">
        <v>0.11849999999999999</v>
      </c>
    </row>
    <row r="127" spans="1:27" x14ac:dyDescent="0.3">
      <c r="A127" s="26" t="s">
        <v>294</v>
      </c>
      <c r="B127" s="14" t="s">
        <v>295</v>
      </c>
      <c r="C127" s="2" t="s">
        <v>689</v>
      </c>
      <c r="D127" s="2" t="s">
        <v>690</v>
      </c>
      <c r="E127" s="16">
        <v>30.26</v>
      </c>
      <c r="F127" s="16">
        <v>3.72</v>
      </c>
      <c r="G127" s="33">
        <v>0</v>
      </c>
      <c r="H127" s="17">
        <v>0.15</v>
      </c>
      <c r="I127" s="18">
        <v>1</v>
      </c>
      <c r="J127" s="19">
        <v>0</v>
      </c>
      <c r="K127" s="18">
        <v>1</v>
      </c>
      <c r="L127" s="20">
        <v>0</v>
      </c>
      <c r="M127" s="20">
        <v>0</v>
      </c>
      <c r="N127" s="22">
        <v>0</v>
      </c>
      <c r="O127" s="24"/>
      <c r="P127" s="21">
        <v>1</v>
      </c>
      <c r="Q127" s="21">
        <v>49.95</v>
      </c>
      <c r="R127" s="23">
        <v>8.48</v>
      </c>
      <c r="S127" s="24">
        <v>0.16969999999999999</v>
      </c>
      <c r="T127" s="21">
        <v>1</v>
      </c>
      <c r="U127" s="21">
        <v>49.95</v>
      </c>
      <c r="V127" s="23">
        <v>8.48</v>
      </c>
      <c r="W127" s="24">
        <v>0.16969999999999999</v>
      </c>
      <c r="X127" s="21">
        <v>1</v>
      </c>
      <c r="Y127" s="21">
        <v>49.95</v>
      </c>
      <c r="Z127" s="23">
        <v>8.48</v>
      </c>
      <c r="AA127" s="24">
        <v>0.16969999999999999</v>
      </c>
    </row>
    <row r="128" spans="1:27" x14ac:dyDescent="0.3">
      <c r="A128" s="26" t="s">
        <v>296</v>
      </c>
      <c r="B128" s="14" t="s">
        <v>297</v>
      </c>
      <c r="C128" s="2" t="s">
        <v>689</v>
      </c>
      <c r="D128" s="2" t="s">
        <v>690</v>
      </c>
      <c r="E128" s="16">
        <v>28.76</v>
      </c>
      <c r="F128" s="16">
        <v>4.07</v>
      </c>
      <c r="G128" s="33">
        <v>0</v>
      </c>
      <c r="H128" s="17">
        <v>0.15</v>
      </c>
      <c r="I128" s="18">
        <v>2</v>
      </c>
      <c r="J128" s="19">
        <v>0</v>
      </c>
      <c r="K128" s="19">
        <v>0</v>
      </c>
      <c r="L128" s="20">
        <v>0</v>
      </c>
      <c r="M128" s="20">
        <v>0</v>
      </c>
      <c r="N128" s="22">
        <v>0</v>
      </c>
      <c r="O128" s="24"/>
      <c r="P128" s="21">
        <v>2</v>
      </c>
      <c r="Q128" s="21">
        <v>95.98</v>
      </c>
      <c r="R128" s="23">
        <v>15.92</v>
      </c>
      <c r="S128" s="24">
        <v>0.16589999999999999</v>
      </c>
      <c r="T128" s="20">
        <v>0</v>
      </c>
      <c r="U128" s="20">
        <v>0</v>
      </c>
      <c r="V128" s="22">
        <v>0</v>
      </c>
      <c r="W128" s="24"/>
      <c r="X128" s="20">
        <v>0</v>
      </c>
      <c r="Y128" s="20">
        <v>0</v>
      </c>
      <c r="Z128" s="22">
        <v>0</v>
      </c>
      <c r="AA128" s="24"/>
    </row>
    <row r="129" spans="1:27" x14ac:dyDescent="0.3">
      <c r="A129" s="26" t="s">
        <v>298</v>
      </c>
      <c r="B129" s="14" t="s">
        <v>299</v>
      </c>
      <c r="C129" s="2" t="s">
        <v>689</v>
      </c>
      <c r="D129" s="2" t="s">
        <v>690</v>
      </c>
      <c r="E129" s="16">
        <v>6.89</v>
      </c>
      <c r="F129" s="16">
        <v>6.08</v>
      </c>
      <c r="G129" s="33">
        <v>0</v>
      </c>
      <c r="H129" s="17">
        <v>0.15</v>
      </c>
      <c r="I129" s="18">
        <v>16</v>
      </c>
      <c r="J129" s="19">
        <v>0</v>
      </c>
      <c r="K129" s="18">
        <v>1</v>
      </c>
      <c r="L129" s="20">
        <v>0</v>
      </c>
      <c r="M129" s="20">
        <v>0</v>
      </c>
      <c r="N129" s="22">
        <v>0</v>
      </c>
      <c r="O129" s="24"/>
      <c r="P129" s="21">
        <v>1</v>
      </c>
      <c r="Q129" s="21">
        <v>18.2</v>
      </c>
      <c r="R129" s="23">
        <v>2.5</v>
      </c>
      <c r="S129" s="24">
        <v>0.13739999999999999</v>
      </c>
      <c r="T129" s="20">
        <v>0</v>
      </c>
      <c r="U129" s="20">
        <v>0</v>
      </c>
      <c r="V129" s="22">
        <v>0</v>
      </c>
      <c r="W129" s="24"/>
      <c r="X129" s="20">
        <v>0</v>
      </c>
      <c r="Y129" s="20">
        <v>0</v>
      </c>
      <c r="Z129" s="22">
        <v>0</v>
      </c>
      <c r="AA129" s="24"/>
    </row>
    <row r="130" spans="1:27" x14ac:dyDescent="0.3">
      <c r="A130" s="26" t="s">
        <v>300</v>
      </c>
      <c r="B130" s="14" t="s">
        <v>301</v>
      </c>
      <c r="C130" s="2" t="s">
        <v>689</v>
      </c>
      <c r="D130" s="2" t="s">
        <v>690</v>
      </c>
      <c r="E130" s="16">
        <v>5</v>
      </c>
      <c r="F130" s="16">
        <v>5.34</v>
      </c>
      <c r="G130" s="33">
        <v>0</v>
      </c>
      <c r="H130" s="17">
        <v>0.15</v>
      </c>
      <c r="I130" s="18">
        <v>9</v>
      </c>
      <c r="J130" s="19">
        <v>0</v>
      </c>
      <c r="K130" s="18">
        <v>5</v>
      </c>
      <c r="L130" s="20">
        <v>0</v>
      </c>
      <c r="M130" s="20">
        <v>0</v>
      </c>
      <c r="N130" s="22">
        <v>0</v>
      </c>
      <c r="O130" s="24"/>
      <c r="P130" s="21">
        <v>8</v>
      </c>
      <c r="Q130" s="21">
        <v>151.38</v>
      </c>
      <c r="R130" s="23">
        <v>45.95</v>
      </c>
      <c r="S130" s="24">
        <v>0.30359999999999998</v>
      </c>
      <c r="T130" s="21">
        <v>11</v>
      </c>
      <c r="U130" s="21">
        <v>189.62</v>
      </c>
      <c r="V130" s="23">
        <v>47.44</v>
      </c>
      <c r="W130" s="24">
        <v>0.25019999999999998</v>
      </c>
      <c r="X130" s="21">
        <v>11</v>
      </c>
      <c r="Y130" s="21">
        <v>189.62</v>
      </c>
      <c r="Z130" s="23">
        <v>47.44</v>
      </c>
      <c r="AA130" s="24">
        <v>0.25019999999999998</v>
      </c>
    </row>
    <row r="131" spans="1:27" x14ac:dyDescent="0.3">
      <c r="A131" s="26" t="s">
        <v>302</v>
      </c>
      <c r="B131" s="14" t="s">
        <v>303</v>
      </c>
      <c r="C131" s="2" t="s">
        <v>689</v>
      </c>
      <c r="D131" s="2" t="s">
        <v>690</v>
      </c>
      <c r="E131" s="16">
        <v>9.2899999999999991</v>
      </c>
      <c r="F131" s="16">
        <v>3.07</v>
      </c>
      <c r="G131" s="33">
        <v>0</v>
      </c>
      <c r="H131" s="17">
        <v>0.15</v>
      </c>
      <c r="I131" s="19">
        <v>0</v>
      </c>
      <c r="J131" s="19">
        <v>0</v>
      </c>
      <c r="K131" s="18">
        <v>89</v>
      </c>
      <c r="L131" s="20">
        <v>0</v>
      </c>
      <c r="M131" s="20">
        <v>0</v>
      </c>
      <c r="N131" s="22">
        <v>0</v>
      </c>
      <c r="O131" s="24"/>
      <c r="P131" s="21">
        <v>1</v>
      </c>
      <c r="Q131" s="21">
        <v>19.600000000000001</v>
      </c>
      <c r="R131" s="23">
        <v>4.3</v>
      </c>
      <c r="S131" s="24">
        <v>0.21940000000000001</v>
      </c>
      <c r="T131" s="21">
        <v>1</v>
      </c>
      <c r="U131" s="21">
        <v>19.670000000000002</v>
      </c>
      <c r="V131" s="23">
        <v>4.3600000000000003</v>
      </c>
      <c r="W131" s="24">
        <v>0.22159999999999999</v>
      </c>
      <c r="X131" s="21">
        <v>1</v>
      </c>
      <c r="Y131" s="21">
        <v>19.670000000000002</v>
      </c>
      <c r="Z131" s="23">
        <v>4.3600000000000003</v>
      </c>
      <c r="AA131" s="24">
        <v>0.22159999999999999</v>
      </c>
    </row>
    <row r="132" spans="1:27" x14ac:dyDescent="0.3">
      <c r="A132" s="26" t="s">
        <v>304</v>
      </c>
      <c r="B132" s="14" t="s">
        <v>305</v>
      </c>
      <c r="C132" s="2" t="s">
        <v>689</v>
      </c>
      <c r="D132" s="2" t="s">
        <v>690</v>
      </c>
      <c r="E132" s="16">
        <v>6</v>
      </c>
      <c r="F132" s="16">
        <v>4.75</v>
      </c>
      <c r="G132" s="33">
        <v>0</v>
      </c>
      <c r="H132" s="17">
        <v>0.15</v>
      </c>
      <c r="I132" s="19">
        <v>0</v>
      </c>
      <c r="J132" s="19">
        <v>0</v>
      </c>
      <c r="K132" s="18">
        <v>36</v>
      </c>
      <c r="L132" s="20">
        <v>0</v>
      </c>
      <c r="M132" s="20">
        <v>0</v>
      </c>
      <c r="N132" s="22">
        <v>0</v>
      </c>
      <c r="O132" s="24"/>
      <c r="P132" s="21">
        <v>1</v>
      </c>
      <c r="Q132" s="21">
        <v>19.95</v>
      </c>
      <c r="R132" s="23">
        <v>6.21</v>
      </c>
      <c r="S132" s="24">
        <v>0.31119999999999998</v>
      </c>
      <c r="T132" s="20">
        <v>0</v>
      </c>
      <c r="U132" s="20">
        <v>0</v>
      </c>
      <c r="V132" s="22">
        <v>0</v>
      </c>
      <c r="W132" s="24"/>
      <c r="X132" s="20">
        <v>0</v>
      </c>
      <c r="Y132" s="20">
        <v>0</v>
      </c>
      <c r="Z132" s="22">
        <v>0</v>
      </c>
      <c r="AA132" s="24"/>
    </row>
    <row r="133" spans="1:27" x14ac:dyDescent="0.3">
      <c r="A133" s="26" t="s">
        <v>306</v>
      </c>
      <c r="B133" s="14" t="s">
        <v>307</v>
      </c>
      <c r="C133" s="2" t="s">
        <v>689</v>
      </c>
      <c r="D133" s="2" t="s">
        <v>690</v>
      </c>
      <c r="E133" s="16">
        <v>2.99</v>
      </c>
      <c r="F133" s="16">
        <v>5.4</v>
      </c>
      <c r="G133" s="33">
        <v>0</v>
      </c>
      <c r="H133" s="17">
        <v>0.15</v>
      </c>
      <c r="I133" s="18">
        <v>4</v>
      </c>
      <c r="J133" s="19">
        <v>0</v>
      </c>
      <c r="K133" s="18">
        <v>16</v>
      </c>
      <c r="L133" s="20">
        <v>0</v>
      </c>
      <c r="M133" s="20">
        <v>0</v>
      </c>
      <c r="N133" s="22">
        <v>0</v>
      </c>
      <c r="O133" s="24"/>
      <c r="P133" s="21">
        <v>5</v>
      </c>
      <c r="Q133" s="21">
        <v>76.16</v>
      </c>
      <c r="R133" s="23">
        <v>22.79</v>
      </c>
      <c r="S133" s="24">
        <v>0.29920000000000002</v>
      </c>
      <c r="T133" s="21">
        <v>1</v>
      </c>
      <c r="U133" s="21">
        <v>14.72</v>
      </c>
      <c r="V133" s="23">
        <v>4.12</v>
      </c>
      <c r="W133" s="24">
        <v>0.28000000000000003</v>
      </c>
      <c r="X133" s="21">
        <v>1</v>
      </c>
      <c r="Y133" s="21">
        <v>14.72</v>
      </c>
      <c r="Z133" s="23">
        <v>4.12</v>
      </c>
      <c r="AA133" s="24">
        <v>0.28000000000000003</v>
      </c>
    </row>
    <row r="134" spans="1:27" x14ac:dyDescent="0.3">
      <c r="A134" s="26" t="s">
        <v>308</v>
      </c>
      <c r="B134" s="14" t="s">
        <v>309</v>
      </c>
      <c r="C134" s="2" t="s">
        <v>689</v>
      </c>
      <c r="D134" s="2" t="s">
        <v>690</v>
      </c>
      <c r="E134" s="16">
        <v>44.77</v>
      </c>
      <c r="F134" s="16">
        <v>5.4</v>
      </c>
      <c r="G134" s="33">
        <v>0</v>
      </c>
      <c r="H134" s="17">
        <v>0.15</v>
      </c>
      <c r="I134" s="18">
        <v>3</v>
      </c>
      <c r="J134" s="19">
        <v>0</v>
      </c>
      <c r="K134" s="18">
        <v>5</v>
      </c>
      <c r="L134" s="20">
        <v>0</v>
      </c>
      <c r="M134" s="20">
        <v>0</v>
      </c>
      <c r="N134" s="22">
        <v>0</v>
      </c>
      <c r="O134" s="24"/>
      <c r="P134" s="20">
        <v>0</v>
      </c>
      <c r="Q134" s="20">
        <v>0</v>
      </c>
      <c r="R134" s="22">
        <v>0</v>
      </c>
      <c r="S134" s="24"/>
      <c r="T134" s="20">
        <v>0</v>
      </c>
      <c r="U134" s="20">
        <v>0</v>
      </c>
      <c r="V134" s="22">
        <v>0</v>
      </c>
      <c r="W134" s="24"/>
      <c r="X134" s="20">
        <v>0</v>
      </c>
      <c r="Y134" s="20">
        <v>0</v>
      </c>
      <c r="Z134" s="22">
        <v>0</v>
      </c>
      <c r="AA134" s="24"/>
    </row>
    <row r="135" spans="1:27" x14ac:dyDescent="0.3">
      <c r="A135" s="26" t="s">
        <v>310</v>
      </c>
      <c r="B135" s="14" t="s">
        <v>311</v>
      </c>
      <c r="C135" s="2" t="s">
        <v>689</v>
      </c>
      <c r="D135" s="2" t="s">
        <v>690</v>
      </c>
      <c r="E135" s="16">
        <v>41.36</v>
      </c>
      <c r="F135" s="16">
        <v>3.22</v>
      </c>
      <c r="G135" s="33">
        <v>0</v>
      </c>
      <c r="H135" s="17">
        <v>0.15</v>
      </c>
      <c r="I135" s="18">
        <v>7</v>
      </c>
      <c r="J135" s="19">
        <v>0</v>
      </c>
      <c r="K135" s="18">
        <v>2</v>
      </c>
      <c r="L135" s="20">
        <v>0</v>
      </c>
      <c r="M135" s="20">
        <v>0</v>
      </c>
      <c r="N135" s="22">
        <v>0</v>
      </c>
      <c r="O135" s="24"/>
      <c r="P135" s="20">
        <v>0</v>
      </c>
      <c r="Q135" s="20">
        <v>0</v>
      </c>
      <c r="R135" s="22">
        <v>0</v>
      </c>
      <c r="S135" s="24"/>
      <c r="T135" s="20">
        <v>0</v>
      </c>
      <c r="U135" s="20">
        <v>0</v>
      </c>
      <c r="V135" s="22">
        <v>0</v>
      </c>
      <c r="W135" s="24"/>
      <c r="X135" s="20">
        <v>0</v>
      </c>
      <c r="Y135" s="20">
        <v>0</v>
      </c>
      <c r="Z135" s="22">
        <v>0</v>
      </c>
      <c r="AA135" s="24"/>
    </row>
    <row r="136" spans="1:27" x14ac:dyDescent="0.3">
      <c r="A136" s="26" t="s">
        <v>312</v>
      </c>
      <c r="B136" s="14" t="s">
        <v>313</v>
      </c>
      <c r="C136" s="2" t="s">
        <v>689</v>
      </c>
      <c r="D136" s="2" t="s">
        <v>690</v>
      </c>
      <c r="E136" s="16">
        <v>2.6</v>
      </c>
      <c r="F136" s="16">
        <v>3.72</v>
      </c>
      <c r="G136" s="33">
        <v>0</v>
      </c>
      <c r="H136" s="17">
        <v>0.15</v>
      </c>
      <c r="I136" s="19">
        <v>0</v>
      </c>
      <c r="J136" s="19">
        <v>0</v>
      </c>
      <c r="K136" s="18">
        <v>48</v>
      </c>
      <c r="L136" s="21">
        <v>3</v>
      </c>
      <c r="M136" s="21">
        <v>38.97</v>
      </c>
      <c r="N136" s="23">
        <v>14.16</v>
      </c>
      <c r="O136" s="24">
        <v>0.36349999999999999</v>
      </c>
      <c r="P136" s="21">
        <v>2</v>
      </c>
      <c r="Q136" s="21">
        <v>25.98</v>
      </c>
      <c r="R136" s="23">
        <v>9.44</v>
      </c>
      <c r="S136" s="24">
        <v>0.36349999999999999</v>
      </c>
      <c r="T136" s="21">
        <v>1</v>
      </c>
      <c r="U136" s="21">
        <v>12.99</v>
      </c>
      <c r="V136" s="23">
        <v>4.72</v>
      </c>
      <c r="W136" s="24">
        <v>0.36349999999999999</v>
      </c>
      <c r="X136" s="21">
        <v>1</v>
      </c>
      <c r="Y136" s="21">
        <v>12.99</v>
      </c>
      <c r="Z136" s="23">
        <v>4.72</v>
      </c>
      <c r="AA136" s="24">
        <v>0.36349999999999999</v>
      </c>
    </row>
    <row r="137" spans="1:27" x14ac:dyDescent="0.3">
      <c r="A137" s="26" t="s">
        <v>314</v>
      </c>
      <c r="B137" s="14" t="s">
        <v>315</v>
      </c>
      <c r="C137" s="2" t="s">
        <v>689</v>
      </c>
      <c r="D137" s="2" t="s">
        <v>690</v>
      </c>
      <c r="E137" s="16">
        <v>36.99</v>
      </c>
      <c r="F137" s="16">
        <v>3.72</v>
      </c>
      <c r="G137" s="33">
        <v>0</v>
      </c>
      <c r="H137" s="17">
        <v>0.15</v>
      </c>
      <c r="I137" s="18">
        <v>5</v>
      </c>
      <c r="J137" s="19">
        <v>0</v>
      </c>
      <c r="K137" s="19">
        <v>0</v>
      </c>
      <c r="L137" s="20">
        <v>0</v>
      </c>
      <c r="M137" s="20">
        <v>0</v>
      </c>
      <c r="N137" s="22">
        <v>0</v>
      </c>
      <c r="O137" s="24"/>
      <c r="P137" s="20">
        <v>0</v>
      </c>
      <c r="Q137" s="20">
        <v>0</v>
      </c>
      <c r="R137" s="22">
        <v>0</v>
      </c>
      <c r="S137" s="24"/>
      <c r="T137" s="21">
        <v>1</v>
      </c>
      <c r="U137" s="21">
        <v>53.99</v>
      </c>
      <c r="V137" s="23">
        <v>5.18</v>
      </c>
      <c r="W137" s="24">
        <v>9.6000000000000002E-2</v>
      </c>
      <c r="X137" s="21">
        <v>1</v>
      </c>
      <c r="Y137" s="21">
        <v>53.99</v>
      </c>
      <c r="Z137" s="23">
        <v>5.18</v>
      </c>
      <c r="AA137" s="24">
        <v>9.6000000000000002E-2</v>
      </c>
    </row>
    <row r="138" spans="1:27" x14ac:dyDescent="0.3">
      <c r="A138" s="26" t="s">
        <v>316</v>
      </c>
      <c r="B138" s="14" t="s">
        <v>317</v>
      </c>
      <c r="C138" s="2" t="s">
        <v>689</v>
      </c>
      <c r="D138" s="2" t="s">
        <v>690</v>
      </c>
      <c r="E138" s="16">
        <v>9.44</v>
      </c>
      <c r="F138" s="16">
        <v>7.07</v>
      </c>
      <c r="G138" s="33">
        <v>0</v>
      </c>
      <c r="H138" s="17">
        <v>0.15</v>
      </c>
      <c r="I138" s="18">
        <v>10</v>
      </c>
      <c r="J138" s="19">
        <v>0</v>
      </c>
      <c r="K138" s="18">
        <v>17</v>
      </c>
      <c r="L138" s="20">
        <v>0</v>
      </c>
      <c r="M138" s="20">
        <v>0</v>
      </c>
      <c r="N138" s="22">
        <v>0</v>
      </c>
      <c r="O138" s="24"/>
      <c r="P138" s="21">
        <v>1</v>
      </c>
      <c r="Q138" s="21">
        <v>24.85</v>
      </c>
      <c r="R138" s="23">
        <v>4.6100000000000003</v>
      </c>
      <c r="S138" s="24">
        <v>0.18559999999999999</v>
      </c>
      <c r="T138" s="21">
        <v>3</v>
      </c>
      <c r="U138" s="21">
        <v>74.55</v>
      </c>
      <c r="V138" s="23">
        <v>13.84</v>
      </c>
      <c r="W138" s="24">
        <v>0.18559999999999999</v>
      </c>
      <c r="X138" s="21">
        <v>3</v>
      </c>
      <c r="Y138" s="21">
        <v>74.55</v>
      </c>
      <c r="Z138" s="23">
        <v>13.84</v>
      </c>
      <c r="AA138" s="24">
        <v>0.18559999999999999</v>
      </c>
    </row>
    <row r="139" spans="1:27" x14ac:dyDescent="0.3">
      <c r="A139" s="26" t="s">
        <v>318</v>
      </c>
      <c r="B139" s="14" t="s">
        <v>319</v>
      </c>
      <c r="C139" s="2" t="s">
        <v>689</v>
      </c>
      <c r="D139" s="2" t="s">
        <v>690</v>
      </c>
      <c r="E139" s="16">
        <v>2.92</v>
      </c>
      <c r="F139" s="16">
        <v>3.07</v>
      </c>
      <c r="G139" s="33">
        <v>0</v>
      </c>
      <c r="H139" s="17">
        <v>0.15</v>
      </c>
      <c r="I139" s="18">
        <v>27</v>
      </c>
      <c r="J139" s="19">
        <v>0</v>
      </c>
      <c r="K139" s="18">
        <v>3</v>
      </c>
      <c r="L139" s="20">
        <v>0</v>
      </c>
      <c r="M139" s="20">
        <v>0</v>
      </c>
      <c r="N139" s="22">
        <v>0</v>
      </c>
      <c r="O139" s="24"/>
      <c r="P139" s="21">
        <v>1</v>
      </c>
      <c r="Q139" s="21">
        <v>8.09</v>
      </c>
      <c r="R139" s="23">
        <v>0.89</v>
      </c>
      <c r="S139" s="24">
        <v>0.1096</v>
      </c>
      <c r="T139" s="20">
        <v>0</v>
      </c>
      <c r="U139" s="20">
        <v>0</v>
      </c>
      <c r="V139" s="22">
        <v>0</v>
      </c>
      <c r="W139" s="24"/>
      <c r="X139" s="20">
        <v>0</v>
      </c>
      <c r="Y139" s="20">
        <v>0</v>
      </c>
      <c r="Z139" s="22">
        <v>0</v>
      </c>
      <c r="AA139" s="24"/>
    </row>
    <row r="140" spans="1:27" x14ac:dyDescent="0.3">
      <c r="C140" s="2"/>
      <c r="D140" s="2"/>
      <c r="G140" s="33"/>
    </row>
    <row r="141" spans="1:27" x14ac:dyDescent="0.3">
      <c r="C141" s="2"/>
      <c r="D141" s="2"/>
      <c r="G141" s="33"/>
    </row>
    <row r="142" spans="1:27" x14ac:dyDescent="0.3">
      <c r="C142" s="2"/>
      <c r="D142" s="2"/>
      <c r="G142" s="33"/>
    </row>
    <row r="143" spans="1:27" x14ac:dyDescent="0.3">
      <c r="C143" s="2"/>
      <c r="D143" s="2"/>
      <c r="G143" s="33"/>
    </row>
    <row r="144" spans="1:27" x14ac:dyDescent="0.3">
      <c r="C144" s="2"/>
      <c r="D144" s="2"/>
      <c r="G144" s="33"/>
    </row>
    <row r="145" spans="3:7" x14ac:dyDescent="0.3">
      <c r="C145" s="2"/>
      <c r="D145" s="2"/>
      <c r="G145" s="33"/>
    </row>
    <row r="146" spans="3:7" x14ac:dyDescent="0.3">
      <c r="C146" s="2"/>
      <c r="D146" s="2"/>
      <c r="G146" s="33"/>
    </row>
    <row r="147" spans="3:7" x14ac:dyDescent="0.3">
      <c r="C147" s="2"/>
      <c r="D147" s="2"/>
      <c r="G147" s="33"/>
    </row>
    <row r="148" spans="3:7" x14ac:dyDescent="0.3">
      <c r="C148" s="2"/>
      <c r="D148" s="2"/>
      <c r="G148" s="33"/>
    </row>
    <row r="149" spans="3:7" x14ac:dyDescent="0.3">
      <c r="C149" s="2"/>
      <c r="D149" s="2"/>
      <c r="G149" s="33"/>
    </row>
    <row r="150" spans="3:7" x14ac:dyDescent="0.3">
      <c r="C150" s="2"/>
      <c r="D150" s="2"/>
      <c r="G150" s="33"/>
    </row>
    <row r="151" spans="3:7" x14ac:dyDescent="0.3">
      <c r="C151" s="2"/>
      <c r="D151" s="2"/>
      <c r="G151" s="33"/>
    </row>
    <row r="152" spans="3:7" x14ac:dyDescent="0.3">
      <c r="C152" s="2"/>
      <c r="D152" s="2"/>
      <c r="G152" s="33"/>
    </row>
    <row r="153" spans="3:7" x14ac:dyDescent="0.3">
      <c r="C153" s="2"/>
      <c r="D153" s="2"/>
      <c r="G153" s="33"/>
    </row>
    <row r="154" spans="3:7" x14ac:dyDescent="0.3">
      <c r="C154" s="2"/>
      <c r="D154" s="2"/>
      <c r="G154" s="33"/>
    </row>
    <row r="155" spans="3:7" x14ac:dyDescent="0.3">
      <c r="C155" s="2"/>
      <c r="D155" s="2"/>
      <c r="G155" s="33"/>
    </row>
    <row r="156" spans="3:7" x14ac:dyDescent="0.3">
      <c r="C156" s="2"/>
      <c r="D156" s="2"/>
      <c r="G156" s="33"/>
    </row>
    <row r="157" spans="3:7" x14ac:dyDescent="0.3">
      <c r="C157" s="2"/>
      <c r="D157" s="2"/>
      <c r="G157" s="33"/>
    </row>
    <row r="158" spans="3:7" x14ac:dyDescent="0.3">
      <c r="C158" s="2"/>
      <c r="D158" s="2"/>
      <c r="G158" s="33"/>
    </row>
    <row r="159" spans="3:7" x14ac:dyDescent="0.3">
      <c r="C159" s="2"/>
      <c r="D159" s="2"/>
      <c r="G159" s="33"/>
    </row>
    <row r="160" spans="3:7" x14ac:dyDescent="0.3">
      <c r="C160" s="2"/>
      <c r="D160" s="2"/>
      <c r="G160" s="33"/>
    </row>
    <row r="161" spans="3:7" x14ac:dyDescent="0.3">
      <c r="C161" s="2"/>
      <c r="D161" s="2"/>
      <c r="G161" s="33"/>
    </row>
    <row r="162" spans="3:7" x14ac:dyDescent="0.3">
      <c r="C162" s="2"/>
      <c r="D162" s="2"/>
      <c r="G162" s="33"/>
    </row>
    <row r="163" spans="3:7" x14ac:dyDescent="0.3">
      <c r="C163" s="2"/>
      <c r="D163" s="2"/>
      <c r="G163" s="33"/>
    </row>
    <row r="164" spans="3:7" x14ac:dyDescent="0.3">
      <c r="C164" s="2"/>
      <c r="D164" s="2"/>
      <c r="G164" s="33"/>
    </row>
    <row r="165" spans="3:7" x14ac:dyDescent="0.3">
      <c r="C165" s="2"/>
      <c r="D165" s="2"/>
      <c r="G165" s="33"/>
    </row>
    <row r="166" spans="3:7" x14ac:dyDescent="0.3">
      <c r="C166" s="2"/>
      <c r="D166" s="2"/>
      <c r="G166" s="33"/>
    </row>
    <row r="167" spans="3:7" x14ac:dyDescent="0.3">
      <c r="C167" s="2"/>
      <c r="D167" s="2"/>
      <c r="G167" s="33"/>
    </row>
    <row r="168" spans="3:7" x14ac:dyDescent="0.3">
      <c r="C168" s="2"/>
      <c r="D168" s="2"/>
      <c r="G168" s="33"/>
    </row>
    <row r="169" spans="3:7" x14ac:dyDescent="0.3">
      <c r="C169" s="2"/>
      <c r="D169" s="2"/>
      <c r="G169" s="33"/>
    </row>
    <row r="170" spans="3:7" x14ac:dyDescent="0.3">
      <c r="C170" s="2"/>
      <c r="D170" s="2"/>
      <c r="G170" s="33"/>
    </row>
    <row r="171" spans="3:7" x14ac:dyDescent="0.3">
      <c r="C171" s="2"/>
      <c r="D171" s="2"/>
      <c r="G171" s="33"/>
    </row>
    <row r="172" spans="3:7" x14ac:dyDescent="0.3">
      <c r="C172" s="2"/>
      <c r="D172" s="2"/>
      <c r="G172" s="33"/>
    </row>
    <row r="173" spans="3:7" x14ac:dyDescent="0.3">
      <c r="C173" s="2"/>
      <c r="D173" s="2"/>
      <c r="G173" s="33"/>
    </row>
    <row r="174" spans="3:7" x14ac:dyDescent="0.3">
      <c r="C174" s="2"/>
      <c r="D174" s="2"/>
      <c r="G174" s="33"/>
    </row>
    <row r="175" spans="3:7" x14ac:dyDescent="0.3">
      <c r="C175" s="2"/>
      <c r="D175" s="2"/>
      <c r="G175" s="33"/>
    </row>
    <row r="176" spans="3:7" x14ac:dyDescent="0.3">
      <c r="C176" s="2"/>
      <c r="D176" s="2"/>
      <c r="G176" s="33"/>
    </row>
    <row r="177" spans="3:7" x14ac:dyDescent="0.3">
      <c r="C177" s="2"/>
      <c r="D177" s="2"/>
      <c r="G177" s="33"/>
    </row>
    <row r="178" spans="3:7" x14ac:dyDescent="0.3">
      <c r="C178" s="2"/>
      <c r="D178" s="2"/>
      <c r="G178" s="33"/>
    </row>
    <row r="179" spans="3:7" x14ac:dyDescent="0.3">
      <c r="C179" s="2"/>
      <c r="D179" s="2"/>
      <c r="G179" s="33"/>
    </row>
    <row r="180" spans="3:7" x14ac:dyDescent="0.3">
      <c r="C180" s="2"/>
      <c r="D180" s="2"/>
      <c r="G180" s="33"/>
    </row>
    <row r="181" spans="3:7" x14ac:dyDescent="0.3">
      <c r="C181" s="2"/>
      <c r="D181" s="2"/>
      <c r="G181" s="33"/>
    </row>
    <row r="182" spans="3:7" x14ac:dyDescent="0.3">
      <c r="C182" s="2"/>
      <c r="D182" s="2"/>
      <c r="G182" s="33"/>
    </row>
    <row r="183" spans="3:7" x14ac:dyDescent="0.3">
      <c r="C183" s="2"/>
      <c r="D183" s="2"/>
      <c r="G183" s="33"/>
    </row>
    <row r="184" spans="3:7" x14ac:dyDescent="0.3">
      <c r="C184" s="2"/>
      <c r="D184" s="2"/>
      <c r="G184" s="33"/>
    </row>
    <row r="185" spans="3:7" x14ac:dyDescent="0.3">
      <c r="C185" s="2"/>
      <c r="D185" s="2"/>
      <c r="G185" s="33"/>
    </row>
    <row r="186" spans="3:7" x14ac:dyDescent="0.3">
      <c r="C186" s="2"/>
      <c r="D186" s="2"/>
      <c r="G186" s="33"/>
    </row>
    <row r="187" spans="3:7" x14ac:dyDescent="0.3">
      <c r="C187" s="2"/>
      <c r="D187" s="2"/>
      <c r="G187" s="33"/>
    </row>
    <row r="188" spans="3:7" x14ac:dyDescent="0.3">
      <c r="C188" s="2"/>
      <c r="D188" s="2"/>
      <c r="G188" s="33"/>
    </row>
    <row r="189" spans="3:7" x14ac:dyDescent="0.3">
      <c r="C189" s="2"/>
      <c r="D189" s="2"/>
      <c r="G189" s="33"/>
    </row>
    <row r="190" spans="3:7" x14ac:dyDescent="0.3">
      <c r="C190" s="2"/>
      <c r="D190" s="2"/>
      <c r="G190" s="33"/>
    </row>
    <row r="191" spans="3:7" x14ac:dyDescent="0.3">
      <c r="C191" s="2"/>
      <c r="D191" s="2"/>
      <c r="G191" s="33"/>
    </row>
    <row r="192" spans="3:7" x14ac:dyDescent="0.3">
      <c r="C192" s="2"/>
      <c r="D192" s="2"/>
      <c r="G192" s="33"/>
    </row>
    <row r="193" spans="3:7" x14ac:dyDescent="0.3">
      <c r="C193" s="2"/>
      <c r="D193" s="2"/>
      <c r="G193" s="33"/>
    </row>
    <row r="194" spans="3:7" x14ac:dyDescent="0.3">
      <c r="C194" s="2"/>
      <c r="D194" s="2"/>
      <c r="G194" s="33"/>
    </row>
    <row r="195" spans="3:7" x14ac:dyDescent="0.3">
      <c r="C195" s="2"/>
      <c r="D195" s="2"/>
      <c r="G195" s="33"/>
    </row>
    <row r="196" spans="3:7" x14ac:dyDescent="0.3">
      <c r="C196" s="2"/>
      <c r="D196" s="2"/>
      <c r="G196" s="33"/>
    </row>
    <row r="197" spans="3:7" x14ac:dyDescent="0.3">
      <c r="C197" s="2"/>
      <c r="D197" s="2"/>
      <c r="G197" s="33"/>
    </row>
    <row r="198" spans="3:7" x14ac:dyDescent="0.3">
      <c r="C198" s="2"/>
      <c r="D198" s="2"/>
      <c r="G198" s="33"/>
    </row>
    <row r="199" spans="3:7" x14ac:dyDescent="0.3">
      <c r="C199" s="2"/>
      <c r="D199" s="2"/>
      <c r="G199" s="33"/>
    </row>
    <row r="200" spans="3:7" x14ac:dyDescent="0.3">
      <c r="C200" s="2"/>
      <c r="D200" s="2"/>
      <c r="G200" s="33"/>
    </row>
    <row r="201" spans="3:7" x14ac:dyDescent="0.3">
      <c r="C201" s="2"/>
      <c r="D201" s="2"/>
      <c r="G201" s="33"/>
    </row>
    <row r="202" spans="3:7" x14ac:dyDescent="0.3">
      <c r="C202" s="2"/>
      <c r="D202" s="2"/>
      <c r="G202" s="33"/>
    </row>
    <row r="203" spans="3:7" x14ac:dyDescent="0.3">
      <c r="C203" s="2"/>
      <c r="D203" s="2"/>
      <c r="G203" s="33"/>
    </row>
    <row r="204" spans="3:7" x14ac:dyDescent="0.3">
      <c r="C204" s="2"/>
      <c r="D204" s="2"/>
      <c r="G204" s="33"/>
    </row>
    <row r="205" spans="3:7" x14ac:dyDescent="0.3">
      <c r="C205" s="2"/>
      <c r="D205" s="2"/>
      <c r="G205" s="33"/>
    </row>
    <row r="206" spans="3:7" x14ac:dyDescent="0.3">
      <c r="C206" s="2"/>
      <c r="D206" s="2"/>
      <c r="G206" s="33"/>
    </row>
    <row r="207" spans="3:7" x14ac:dyDescent="0.3">
      <c r="C207" s="2"/>
      <c r="D207" s="2"/>
      <c r="G207" s="33"/>
    </row>
    <row r="208" spans="3:7" x14ac:dyDescent="0.3">
      <c r="C208" s="2"/>
      <c r="D208" s="2"/>
      <c r="G208" s="33"/>
    </row>
    <row r="209" spans="3:7" x14ac:dyDescent="0.3">
      <c r="C209" s="2"/>
      <c r="D209" s="2"/>
      <c r="G209" s="33"/>
    </row>
    <row r="210" spans="3:7" x14ac:dyDescent="0.3">
      <c r="C210" s="2"/>
      <c r="D210" s="2"/>
      <c r="G210" s="33"/>
    </row>
    <row r="211" spans="3:7" x14ac:dyDescent="0.3">
      <c r="C211" s="2"/>
      <c r="D211" s="2"/>
      <c r="G211" s="33"/>
    </row>
    <row r="212" spans="3:7" x14ac:dyDescent="0.3">
      <c r="C212" s="2"/>
      <c r="D212" s="2"/>
      <c r="G212" s="33"/>
    </row>
    <row r="213" spans="3:7" x14ac:dyDescent="0.3">
      <c r="C213" s="2"/>
      <c r="D213" s="2"/>
      <c r="G213" s="33"/>
    </row>
    <row r="214" spans="3:7" x14ac:dyDescent="0.3">
      <c r="C214" s="2"/>
      <c r="D214" s="2"/>
      <c r="G214" s="33"/>
    </row>
    <row r="215" spans="3:7" x14ac:dyDescent="0.3">
      <c r="C215" s="2"/>
      <c r="D215" s="2"/>
      <c r="G215" s="33"/>
    </row>
    <row r="216" spans="3:7" x14ac:dyDescent="0.3">
      <c r="C216" s="2"/>
      <c r="D216" s="2"/>
      <c r="G216" s="33"/>
    </row>
    <row r="217" spans="3:7" x14ac:dyDescent="0.3">
      <c r="C217" s="2"/>
      <c r="D217" s="2"/>
      <c r="G217" s="33"/>
    </row>
    <row r="218" spans="3:7" x14ac:dyDescent="0.3">
      <c r="C218" s="2"/>
      <c r="D218" s="2"/>
      <c r="G218" s="33"/>
    </row>
    <row r="219" spans="3:7" x14ac:dyDescent="0.3">
      <c r="C219" s="2"/>
      <c r="D219" s="2"/>
      <c r="G219" s="33"/>
    </row>
    <row r="220" spans="3:7" x14ac:dyDescent="0.3">
      <c r="C220" s="2"/>
      <c r="D220" s="2"/>
      <c r="G220" s="33"/>
    </row>
    <row r="221" spans="3:7" x14ac:dyDescent="0.3">
      <c r="C221" s="2"/>
      <c r="D221" s="2"/>
      <c r="G221" s="33"/>
    </row>
    <row r="222" spans="3:7" x14ac:dyDescent="0.3">
      <c r="C222" s="2"/>
      <c r="D222" s="2"/>
      <c r="G222" s="33"/>
    </row>
    <row r="223" spans="3:7" x14ac:dyDescent="0.3">
      <c r="C223" s="2"/>
      <c r="D223" s="2"/>
      <c r="G223" s="33"/>
    </row>
    <row r="224" spans="3:7" x14ac:dyDescent="0.3">
      <c r="C224" s="2"/>
      <c r="D224" s="2"/>
      <c r="G224" s="33"/>
    </row>
    <row r="225" spans="3:7" x14ac:dyDescent="0.3">
      <c r="C225" s="2"/>
      <c r="D225" s="2"/>
      <c r="G225" s="33"/>
    </row>
    <row r="226" spans="3:7" x14ac:dyDescent="0.3">
      <c r="C226" s="2"/>
      <c r="D226" s="2"/>
      <c r="G226" s="33"/>
    </row>
    <row r="227" spans="3:7" x14ac:dyDescent="0.3">
      <c r="C227" s="2"/>
      <c r="D227" s="2"/>
      <c r="G227" s="33"/>
    </row>
    <row r="228" spans="3:7" x14ac:dyDescent="0.3">
      <c r="C228" s="2"/>
      <c r="D228" s="2"/>
      <c r="G228" s="33"/>
    </row>
    <row r="229" spans="3:7" x14ac:dyDescent="0.3">
      <c r="C229" s="2"/>
      <c r="D229" s="2"/>
      <c r="G229" s="33"/>
    </row>
    <row r="230" spans="3:7" x14ac:dyDescent="0.3">
      <c r="C230" s="2"/>
      <c r="D230" s="2"/>
      <c r="G230" s="33"/>
    </row>
    <row r="231" spans="3:7" x14ac:dyDescent="0.3">
      <c r="C231" s="2"/>
      <c r="D231" s="2"/>
      <c r="G231" s="33"/>
    </row>
    <row r="232" spans="3:7" x14ac:dyDescent="0.3">
      <c r="C232" s="2"/>
      <c r="D232" s="2"/>
      <c r="G232" s="33"/>
    </row>
    <row r="233" spans="3:7" x14ac:dyDescent="0.3">
      <c r="C233" s="2"/>
      <c r="D233" s="2"/>
      <c r="G233" s="33"/>
    </row>
    <row r="234" spans="3:7" x14ac:dyDescent="0.3">
      <c r="C234" s="2"/>
      <c r="D234" s="2"/>
      <c r="G234" s="33"/>
    </row>
    <row r="235" spans="3:7" x14ac:dyDescent="0.3">
      <c r="C235" s="2"/>
      <c r="D235" s="2"/>
      <c r="G235" s="33"/>
    </row>
    <row r="236" spans="3:7" x14ac:dyDescent="0.3">
      <c r="C236" s="2"/>
      <c r="D236" s="2"/>
      <c r="G236" s="33"/>
    </row>
    <row r="237" spans="3:7" x14ac:dyDescent="0.3">
      <c r="C237" s="2"/>
      <c r="D237" s="2"/>
      <c r="G237" s="33"/>
    </row>
    <row r="238" spans="3:7" x14ac:dyDescent="0.3">
      <c r="C238" s="2"/>
      <c r="D238" s="2"/>
      <c r="G238" s="33"/>
    </row>
    <row r="239" spans="3:7" x14ac:dyDescent="0.3">
      <c r="C239" s="2"/>
      <c r="D239" s="2"/>
      <c r="G239" s="33"/>
    </row>
    <row r="240" spans="3:7" x14ac:dyDescent="0.3">
      <c r="C240" s="2"/>
      <c r="D240" s="2"/>
      <c r="G240" s="33"/>
    </row>
    <row r="241" spans="3:7" x14ac:dyDescent="0.3">
      <c r="C241" s="2"/>
      <c r="D241" s="2"/>
      <c r="G241" s="33"/>
    </row>
    <row r="242" spans="3:7" x14ac:dyDescent="0.3">
      <c r="C242" s="2"/>
      <c r="D242" s="2"/>
      <c r="G242" s="33"/>
    </row>
    <row r="243" spans="3:7" x14ac:dyDescent="0.3">
      <c r="C243" s="2"/>
      <c r="D243" s="2"/>
      <c r="G243" s="33"/>
    </row>
    <row r="244" spans="3:7" x14ac:dyDescent="0.3">
      <c r="C244" s="2"/>
      <c r="D244" s="2"/>
      <c r="G244" s="33"/>
    </row>
    <row r="245" spans="3:7" x14ac:dyDescent="0.3">
      <c r="C245" s="2"/>
      <c r="D245" s="2"/>
      <c r="G245" s="33"/>
    </row>
    <row r="246" spans="3:7" x14ac:dyDescent="0.3">
      <c r="C246" s="2"/>
      <c r="D246" s="2"/>
      <c r="G246" s="33"/>
    </row>
    <row r="247" spans="3:7" x14ac:dyDescent="0.3">
      <c r="C247" s="2"/>
      <c r="D247" s="2"/>
      <c r="G247" s="33"/>
    </row>
    <row r="248" spans="3:7" x14ac:dyDescent="0.3">
      <c r="C248" s="2"/>
      <c r="D248" s="2"/>
      <c r="G248" s="33"/>
    </row>
    <row r="249" spans="3:7" x14ac:dyDescent="0.3">
      <c r="C249" s="2"/>
      <c r="D249" s="2"/>
      <c r="G249" s="33"/>
    </row>
    <row r="250" spans="3:7" x14ac:dyDescent="0.3">
      <c r="C250" s="2"/>
      <c r="D250" s="2"/>
      <c r="G250" s="33"/>
    </row>
    <row r="251" spans="3:7" x14ac:dyDescent="0.3">
      <c r="C251" s="2"/>
      <c r="D251" s="2"/>
      <c r="G251" s="33"/>
    </row>
    <row r="252" spans="3:7" x14ac:dyDescent="0.3">
      <c r="C252" s="2"/>
      <c r="D252" s="2"/>
      <c r="G252" s="33"/>
    </row>
    <row r="253" spans="3:7" x14ac:dyDescent="0.3">
      <c r="C253" s="2"/>
      <c r="D253" s="2"/>
      <c r="G253" s="33"/>
    </row>
    <row r="254" spans="3:7" x14ac:dyDescent="0.3">
      <c r="C254" s="2"/>
      <c r="D254" s="2"/>
      <c r="G254" s="33"/>
    </row>
    <row r="255" spans="3:7" x14ac:dyDescent="0.3">
      <c r="C255" s="2"/>
      <c r="D255" s="2"/>
      <c r="G255" s="33"/>
    </row>
    <row r="256" spans="3:7" x14ac:dyDescent="0.3">
      <c r="C256" s="2"/>
      <c r="D256" s="2"/>
      <c r="G256" s="33"/>
    </row>
    <row r="257" spans="3:7" x14ac:dyDescent="0.3">
      <c r="C257" s="2"/>
      <c r="D257" s="2"/>
      <c r="G257" s="33"/>
    </row>
    <row r="258" spans="3:7" x14ac:dyDescent="0.3">
      <c r="C258" s="2"/>
      <c r="D258" s="2"/>
      <c r="G258" s="33"/>
    </row>
    <row r="259" spans="3:7" x14ac:dyDescent="0.3">
      <c r="C259" s="2"/>
      <c r="D259" s="2"/>
      <c r="G259" s="33"/>
    </row>
    <row r="260" spans="3:7" x14ac:dyDescent="0.3">
      <c r="C260" s="2"/>
      <c r="D260" s="2"/>
      <c r="G260" s="33"/>
    </row>
    <row r="261" spans="3:7" x14ac:dyDescent="0.3">
      <c r="C261" s="2"/>
      <c r="D261" s="2"/>
      <c r="G261" s="33"/>
    </row>
    <row r="262" spans="3:7" x14ac:dyDescent="0.3">
      <c r="C262" s="2"/>
      <c r="D262" s="2"/>
      <c r="G262" s="33"/>
    </row>
    <row r="263" spans="3:7" x14ac:dyDescent="0.3">
      <c r="C263" s="2"/>
      <c r="D263" s="2"/>
      <c r="G263" s="33"/>
    </row>
    <row r="264" spans="3:7" x14ac:dyDescent="0.3">
      <c r="C264" s="2"/>
      <c r="D264" s="2"/>
      <c r="G264" s="33"/>
    </row>
    <row r="265" spans="3:7" x14ac:dyDescent="0.3">
      <c r="C265" s="2"/>
      <c r="D265" s="2"/>
      <c r="G265" s="33"/>
    </row>
    <row r="266" spans="3:7" x14ac:dyDescent="0.3">
      <c r="C266" s="2"/>
      <c r="D266" s="2"/>
      <c r="G266" s="33"/>
    </row>
    <row r="267" spans="3:7" x14ac:dyDescent="0.3">
      <c r="C267" s="2"/>
      <c r="D267" s="2"/>
      <c r="G267" s="33"/>
    </row>
    <row r="268" spans="3:7" x14ac:dyDescent="0.3">
      <c r="C268" s="2"/>
      <c r="D268" s="2"/>
      <c r="G268" s="33"/>
    </row>
    <row r="269" spans="3:7" x14ac:dyDescent="0.3">
      <c r="C269" s="2"/>
      <c r="D269" s="2"/>
      <c r="G269" s="33"/>
    </row>
    <row r="270" spans="3:7" x14ac:dyDescent="0.3">
      <c r="C270" s="2"/>
      <c r="D270" s="2"/>
      <c r="G270" s="33"/>
    </row>
    <row r="271" spans="3:7" x14ac:dyDescent="0.3">
      <c r="C271" s="2"/>
      <c r="D271" s="2"/>
      <c r="G271" s="33"/>
    </row>
    <row r="272" spans="3:7" x14ac:dyDescent="0.3">
      <c r="C272" s="2"/>
      <c r="D272" s="2"/>
      <c r="G272" s="33"/>
    </row>
    <row r="273" spans="3:7" x14ac:dyDescent="0.3">
      <c r="C273" s="2"/>
      <c r="D273" s="2"/>
      <c r="G273" s="33"/>
    </row>
    <row r="274" spans="3:7" x14ac:dyDescent="0.3">
      <c r="C274" s="2"/>
      <c r="D274" s="2"/>
      <c r="G274" s="33"/>
    </row>
    <row r="275" spans="3:7" x14ac:dyDescent="0.3">
      <c r="C275" s="2"/>
      <c r="D275" s="2"/>
      <c r="G275" s="33"/>
    </row>
    <row r="276" spans="3:7" x14ac:dyDescent="0.3">
      <c r="C276" s="2"/>
      <c r="D276" s="2"/>
      <c r="G276" s="33"/>
    </row>
    <row r="277" spans="3:7" x14ac:dyDescent="0.3">
      <c r="C277" s="2"/>
      <c r="D277" s="2"/>
      <c r="G277" s="33"/>
    </row>
    <row r="278" spans="3:7" x14ac:dyDescent="0.3">
      <c r="C278" s="2"/>
      <c r="D278" s="2"/>
      <c r="G278" s="33"/>
    </row>
    <row r="279" spans="3:7" x14ac:dyDescent="0.3">
      <c r="C279" s="2"/>
      <c r="D279" s="2"/>
      <c r="G279" s="33"/>
    </row>
    <row r="280" spans="3:7" x14ac:dyDescent="0.3">
      <c r="C280" s="2"/>
      <c r="D280" s="2"/>
      <c r="G280" s="33"/>
    </row>
    <row r="281" spans="3:7" x14ac:dyDescent="0.3">
      <c r="C281" s="2"/>
      <c r="D281" s="2"/>
      <c r="G281" s="33"/>
    </row>
    <row r="282" spans="3:7" x14ac:dyDescent="0.3">
      <c r="C282" s="2"/>
      <c r="D282" s="2"/>
      <c r="G282" s="33"/>
    </row>
    <row r="283" spans="3:7" x14ac:dyDescent="0.3">
      <c r="C283" s="2"/>
      <c r="D283" s="2"/>
      <c r="G283" s="33"/>
    </row>
    <row r="284" spans="3:7" x14ac:dyDescent="0.3">
      <c r="C284" s="2"/>
      <c r="D284" s="2"/>
      <c r="G284" s="33"/>
    </row>
    <row r="285" spans="3:7" x14ac:dyDescent="0.3">
      <c r="C285" s="2"/>
      <c r="D285" s="2"/>
      <c r="G285" s="33"/>
    </row>
    <row r="286" spans="3:7" x14ac:dyDescent="0.3">
      <c r="C286" s="2"/>
      <c r="D286" s="2"/>
      <c r="G286" s="33"/>
    </row>
    <row r="287" spans="3:7" x14ac:dyDescent="0.3">
      <c r="C287" s="2"/>
      <c r="D287" s="2"/>
      <c r="G287" s="33"/>
    </row>
    <row r="288" spans="3:7" x14ac:dyDescent="0.3">
      <c r="C288" s="2"/>
      <c r="D288" s="2"/>
      <c r="G288" s="33"/>
    </row>
    <row r="289" spans="3:7" x14ac:dyDescent="0.3">
      <c r="C289" s="2"/>
      <c r="D289" s="2"/>
      <c r="G289" s="33"/>
    </row>
    <row r="290" spans="3:7" x14ac:dyDescent="0.3">
      <c r="C290" s="2"/>
      <c r="D290" s="2"/>
      <c r="G290" s="33"/>
    </row>
    <row r="291" spans="3:7" x14ac:dyDescent="0.3">
      <c r="C291" s="2"/>
      <c r="D291" s="2"/>
      <c r="G291" s="33"/>
    </row>
    <row r="292" spans="3:7" x14ac:dyDescent="0.3">
      <c r="C292" s="2"/>
      <c r="D292" s="2"/>
      <c r="G292" s="33"/>
    </row>
    <row r="293" spans="3:7" x14ac:dyDescent="0.3">
      <c r="C293" s="2"/>
      <c r="D293" s="2"/>
      <c r="G293" s="33"/>
    </row>
    <row r="294" spans="3:7" x14ac:dyDescent="0.3">
      <c r="C294" s="2"/>
      <c r="D294" s="2"/>
      <c r="G294" s="33"/>
    </row>
    <row r="295" spans="3:7" x14ac:dyDescent="0.3">
      <c r="C295" s="2"/>
      <c r="D295" s="2"/>
      <c r="G295" s="33"/>
    </row>
    <row r="296" spans="3:7" x14ac:dyDescent="0.3">
      <c r="C296" s="2"/>
      <c r="D296" s="2"/>
      <c r="G296" s="33"/>
    </row>
    <row r="297" spans="3:7" x14ac:dyDescent="0.3">
      <c r="C297" s="2"/>
      <c r="D297" s="2"/>
      <c r="G297" s="33"/>
    </row>
    <row r="298" spans="3:7" x14ac:dyDescent="0.3">
      <c r="C298" s="2"/>
      <c r="D298" s="2"/>
      <c r="G298" s="33"/>
    </row>
    <row r="299" spans="3:7" x14ac:dyDescent="0.3">
      <c r="C299" s="2"/>
      <c r="D299" s="2"/>
      <c r="G299" s="33"/>
    </row>
    <row r="300" spans="3:7" x14ac:dyDescent="0.3">
      <c r="C300" s="2"/>
      <c r="D300" s="2"/>
      <c r="G300" s="33"/>
    </row>
    <row r="301" spans="3:7" x14ac:dyDescent="0.3">
      <c r="C301" s="2"/>
      <c r="D301" s="2"/>
      <c r="G301" s="33"/>
    </row>
    <row r="302" spans="3:7" x14ac:dyDescent="0.3">
      <c r="C302" s="2"/>
      <c r="D302" s="2"/>
      <c r="G302" s="33"/>
    </row>
    <row r="303" spans="3:7" x14ac:dyDescent="0.3">
      <c r="C303" s="2"/>
      <c r="D303" s="2"/>
      <c r="G303" s="33"/>
    </row>
    <row r="304" spans="3:7" x14ac:dyDescent="0.3">
      <c r="C304" s="2"/>
      <c r="D304" s="2"/>
      <c r="G304" s="33"/>
    </row>
    <row r="305" spans="3:7" x14ac:dyDescent="0.3">
      <c r="C305" s="2"/>
      <c r="D305" s="2"/>
      <c r="G305" s="33"/>
    </row>
    <row r="306" spans="3:7" x14ac:dyDescent="0.3">
      <c r="C306" s="2"/>
      <c r="D306" s="2"/>
      <c r="G306" s="33"/>
    </row>
    <row r="307" spans="3:7" x14ac:dyDescent="0.3">
      <c r="C307" s="2"/>
      <c r="D307" s="2"/>
      <c r="G307" s="33"/>
    </row>
    <row r="308" spans="3:7" x14ac:dyDescent="0.3">
      <c r="C308" s="2"/>
      <c r="D308" s="2"/>
      <c r="G308" s="33"/>
    </row>
    <row r="309" spans="3:7" x14ac:dyDescent="0.3">
      <c r="C309" s="2"/>
      <c r="D309" s="2"/>
      <c r="G309" s="33"/>
    </row>
    <row r="310" spans="3:7" x14ac:dyDescent="0.3">
      <c r="C310" s="2"/>
      <c r="D310" s="2"/>
      <c r="G310" s="33"/>
    </row>
    <row r="311" spans="3:7" x14ac:dyDescent="0.3">
      <c r="C311" s="2"/>
      <c r="D311" s="2"/>
      <c r="G311" s="33"/>
    </row>
    <row r="312" spans="3:7" x14ac:dyDescent="0.3">
      <c r="C312" s="2"/>
      <c r="D312" s="2"/>
      <c r="G312" s="33"/>
    </row>
    <row r="313" spans="3:7" x14ac:dyDescent="0.3">
      <c r="C313" s="2"/>
      <c r="D313" s="2"/>
      <c r="G313" s="33"/>
    </row>
    <row r="314" spans="3:7" x14ac:dyDescent="0.3">
      <c r="C314" s="2"/>
      <c r="D314" s="2"/>
      <c r="G314" s="33"/>
    </row>
    <row r="315" spans="3:7" x14ac:dyDescent="0.3">
      <c r="C315" s="2"/>
      <c r="D315" s="2"/>
      <c r="G315" s="33"/>
    </row>
    <row r="316" spans="3:7" x14ac:dyDescent="0.3">
      <c r="C316" s="2"/>
      <c r="D316" s="2"/>
      <c r="G316" s="33"/>
    </row>
    <row r="317" spans="3:7" x14ac:dyDescent="0.3">
      <c r="C317" s="2"/>
      <c r="D317" s="2"/>
      <c r="G317" s="33"/>
    </row>
    <row r="318" spans="3:7" x14ac:dyDescent="0.3">
      <c r="C318" s="2"/>
      <c r="D318" s="2"/>
      <c r="G318" s="33"/>
    </row>
    <row r="319" spans="3:7" x14ac:dyDescent="0.3">
      <c r="C319" s="2"/>
      <c r="D319" s="2"/>
      <c r="G319" s="33"/>
    </row>
  </sheetData>
  <sheetProtection formatCells="0" formatColumns="0" formatRows="0" insertColumns="0" insertRows="0" insertHyperlinks="0" deleteColumns="0" deleteRows="0" sort="0" autoFilter="0" pivotTables="0"/>
  <autoFilter ref="A3:AA3" xr:uid="{00000000-0009-0000-0000-000002000000}"/>
  <mergeCells count="5">
    <mergeCell ref="A1:B1"/>
    <mergeCell ref="E1:H1"/>
    <mergeCell ref="I1:K1"/>
    <mergeCell ref="C1:D1"/>
    <mergeCell ref="L1:AA1"/>
  </mergeCells>
  <hyperlinks>
    <hyperlink ref="A4" r:id="rId1" tooltip="B00B58LJAG" xr:uid="{C7FAB4D7-4ADD-4170-B0F1-3AE2C0FC320B}"/>
    <hyperlink ref="A5" r:id="rId2" tooltip="B07HHN6KBZ" xr:uid="{51970BCD-5524-4F5D-A077-08705F75AB92}"/>
    <hyperlink ref="A6" r:id="rId3" tooltip="B00NJ3ZC26" xr:uid="{8C03C59C-1D83-430E-883B-B94CBCC74FD2}"/>
    <hyperlink ref="A7" r:id="rId4" tooltip="B076826S5R" xr:uid="{ACB76840-E422-4D2D-BC3D-8643A58FC9ED}"/>
    <hyperlink ref="A8" r:id="rId5" tooltip="B01BV13S7S" xr:uid="{5514F5AC-9FEC-45FD-ADFB-09EC368F1486}"/>
    <hyperlink ref="A9" r:id="rId6" tooltip="B00VHKUJUS" xr:uid="{9C5275C1-EBFE-4340-ACF6-691AFDAF65FF}"/>
    <hyperlink ref="A10" r:id="rId7" tooltip="B07GLWDW9K" xr:uid="{156ABC81-EDFB-4458-8E44-99BFBC49004A}"/>
    <hyperlink ref="A11" r:id="rId8" tooltip="B07QYCF5WX" xr:uid="{BD3B26A6-D2FD-4794-A0F5-2467AC15F01E}"/>
    <hyperlink ref="A12" r:id="rId9" tooltip="B0788SKQRN" xr:uid="{7AAC94B1-ADFC-4062-B14C-4F5209F45D2B}"/>
    <hyperlink ref="A13" r:id="rId10" tooltip="B078J22TMZ" xr:uid="{06164802-237C-4F5F-9A9C-DD6806EA7C8E}"/>
    <hyperlink ref="A14" r:id="rId11" tooltip="B00586PPNI" xr:uid="{9F2C5459-7372-4649-B498-B685D2FE9F97}"/>
    <hyperlink ref="A15" r:id="rId12" tooltip="B003LD5V6Q" xr:uid="{85532498-EEF1-4F32-849F-EF89113103E8}"/>
    <hyperlink ref="A16" r:id="rId13" tooltip="B077BRKHR2" xr:uid="{5D501980-5114-4BB5-BB5F-7C9EB0DBDF11}"/>
    <hyperlink ref="A17" r:id="rId14" tooltip="B00BIZ8P9Y" xr:uid="{ECAFA49F-72A1-4555-BA0E-8FFBB367BE13}"/>
    <hyperlink ref="A18" r:id="rId15" tooltip="B01N57B7JO" xr:uid="{BFE8152A-716E-406F-AF47-3C55637822B1}"/>
    <hyperlink ref="A19" r:id="rId16" tooltip="B0785F56LT" xr:uid="{C1C2C2E7-5BA6-4CCA-B9F6-5A5AB4B0FF91}"/>
    <hyperlink ref="A20" r:id="rId17" tooltip="B0085MPGDG" xr:uid="{DC37A71C-F212-4B67-8AA6-E39C6B8B548C}"/>
    <hyperlink ref="A21" r:id="rId18" tooltip="B00UTR311E" xr:uid="{90BC9689-A199-45AC-BFD8-B70C322E6DE3}"/>
    <hyperlink ref="A22" r:id="rId19" tooltip="B0779G3FN9" xr:uid="{260E4A99-07EB-47C4-BA15-496ED0180C80}"/>
    <hyperlink ref="A23" r:id="rId20" tooltip="B07DY2VZSM" xr:uid="{B0BBCD87-B4A8-4204-9814-A2FC51AF6FAA}"/>
    <hyperlink ref="A24" r:id="rId21" tooltip="B079CCQC6Z" xr:uid="{712831AA-C9C0-433C-B9B2-C424F5495A78}"/>
    <hyperlink ref="A25" r:id="rId22" tooltip="B003F8MT5I" xr:uid="{F701C49B-E3CD-4F1B-8047-1B65052AFCE9}"/>
    <hyperlink ref="A26" r:id="rId23" tooltip="B003F8OKU0" xr:uid="{ECB52AC0-BB89-459D-8704-E4E096E3766B}"/>
    <hyperlink ref="A27" r:id="rId24" tooltip="B07DNZ8MR7" xr:uid="{B3B2840A-4D9C-46BE-A070-E7BEC015F341}"/>
    <hyperlink ref="A28" r:id="rId25" tooltip="B07C97V26J" xr:uid="{C3F45268-3067-457D-A9A9-CAAA6145D074}"/>
    <hyperlink ref="A29" r:id="rId26" tooltip="B077KXS86Z" xr:uid="{31894345-8EE0-46A5-A96C-11A2308E66BC}"/>
    <hyperlink ref="A30" r:id="rId27" tooltip="B072BDGDZF" xr:uid="{9950D8FF-0B07-4E04-AFE0-F9B3D0624C65}"/>
    <hyperlink ref="A31" r:id="rId28" tooltip="B074423BQ3" xr:uid="{25810188-EC9A-4298-9DEE-C167527C1948}"/>
    <hyperlink ref="A32" r:id="rId29" tooltip="B0818CPCMQ" xr:uid="{8BD1AA57-F9A6-4D78-91FB-B31D98BE49C6}"/>
    <hyperlink ref="A33" r:id="rId30" tooltip="B07QDKLVK4" xr:uid="{12838CAB-D7DC-4898-B407-55AC7266B420}"/>
    <hyperlink ref="A34" r:id="rId31" tooltip="B008CTHIHY" xr:uid="{B9C317D0-82E0-4100-974E-7F8A7F5BA42A}"/>
    <hyperlink ref="A35" r:id="rId32" tooltip="B007TT2EV8" xr:uid="{86091C31-F816-4A78-B318-5D869E32F4E7}"/>
    <hyperlink ref="A36" r:id="rId33" tooltip="B077HVY3SC" xr:uid="{DA07DC3E-BC2E-43D3-B416-C271CFEED450}"/>
    <hyperlink ref="A37" r:id="rId34" tooltip="B0913DDDS4" xr:uid="{2E4CDAEE-8847-49B4-92C5-332EA428CCB5}"/>
    <hyperlink ref="A38" r:id="rId35" tooltip="B073SBQMCX" xr:uid="{746C58B9-04B3-42EB-AF13-30365173BB34}"/>
    <hyperlink ref="A39" r:id="rId36" tooltip="B001O5I6ZG" xr:uid="{C1296BD4-17F9-471F-BEA3-BB07D28FA0F6}"/>
    <hyperlink ref="A40" r:id="rId37" tooltip="B07K6STBK2" xr:uid="{D66B974A-A016-49E5-AE01-C36C1DA6F766}"/>
    <hyperlink ref="A41" r:id="rId38" tooltip="B07R546KLF" xr:uid="{0C7F74E4-694F-4070-98D0-C1FE2059CE1D}"/>
    <hyperlink ref="A42" r:id="rId39" tooltip="B07NSM9RTT" xr:uid="{A3111B03-5D0E-47EB-A9E5-A54FD2048A57}"/>
    <hyperlink ref="A43" r:id="rId40" tooltip="B07D5V2ZXD" xr:uid="{DE4715F8-DC45-4703-967C-9502D094ACE5}"/>
    <hyperlink ref="A44" r:id="rId41" tooltip="B002L9B1L0" xr:uid="{7BFB0113-5150-4576-A64D-877582668657}"/>
    <hyperlink ref="A45" r:id="rId42" tooltip="B000E5VAUK" xr:uid="{E1121756-5B83-44E6-8DBB-9F835C348663}"/>
    <hyperlink ref="A46" r:id="rId43" tooltip="B002LARZM8" xr:uid="{25926941-02EE-4D8B-9E92-2E2DAC3D3B19}"/>
    <hyperlink ref="A47" r:id="rId44" tooltip="B07P17HMV4" xr:uid="{07B29E42-57E7-48F6-9E1E-DE00C8A0E653}"/>
    <hyperlink ref="A48" r:id="rId45" tooltip="B07FN4TJ27" xr:uid="{F891D509-6FB4-44A0-A792-6FE05C2720FE}"/>
    <hyperlink ref="A49" r:id="rId46" tooltip="B00EF1G9ZU" xr:uid="{474995F4-C66E-49A8-B315-7B3B5777B1B5}"/>
    <hyperlink ref="A50" r:id="rId47" tooltip="B06VVS7S94" xr:uid="{E9C41A62-A013-417F-AA71-69DF2E7F435A}"/>
    <hyperlink ref="A51" r:id="rId48" tooltip="B0794VCPYC" xr:uid="{320329D7-C544-4684-8093-574C3393D490}"/>
    <hyperlink ref="A52" r:id="rId49" tooltip="B074NTJ3X6" xr:uid="{7314C47C-974C-435B-98D8-7AF9A43C1AC0}"/>
    <hyperlink ref="A53" r:id="rId50" tooltip="B0178Q8WU8" xr:uid="{7ADA1446-BD18-4E28-9FE5-148C119F1B4D}"/>
    <hyperlink ref="A54" r:id="rId51" tooltip="B015P85X9O" xr:uid="{426456F4-5CD2-4CF1-8778-ACE49D89125E}"/>
    <hyperlink ref="A55" r:id="rId52" tooltip="B0713WPGLL" xr:uid="{DDFE508A-5E47-4CAA-A4A9-EB6E2ED51056}"/>
    <hyperlink ref="A56" r:id="rId53" tooltip="B00F29C61K" xr:uid="{B0CC13BD-C86C-4C73-AF48-7FC104CC1F02}"/>
    <hyperlink ref="A57" r:id="rId54" tooltip="B079Y21R49" xr:uid="{DD8A05A0-49A5-4501-AAF8-8556885FA2CD}"/>
    <hyperlink ref="A58" r:id="rId55" tooltip="B079SWBQ5V" xr:uid="{811D078A-11CF-493F-A8A7-3EDCED6E66F8}"/>
    <hyperlink ref="A59" r:id="rId56" tooltip="B07BGBYMH1" xr:uid="{0A468985-1BE6-41EF-B041-A12B9AF74684}"/>
    <hyperlink ref="A60" r:id="rId57" tooltip="B01HQTS8YW" xr:uid="{D1B7147C-640E-44F2-9666-40074C745ADC}"/>
    <hyperlink ref="A61" r:id="rId58" tooltip="B07CGD96MR" xr:uid="{A8B79A2A-F60E-4D43-AC18-F2F4D4F9D707}"/>
    <hyperlink ref="A62" r:id="rId59" tooltip="B00ODEGWN8" xr:uid="{D706E2F1-DC6B-4A68-8082-347C98283796}"/>
    <hyperlink ref="A63" r:id="rId60" tooltip="B07YX5NKK2" xr:uid="{1F54CE38-A4BF-4AC5-BCCB-2BB10112A923}"/>
    <hyperlink ref="A64" r:id="rId61" tooltip="B00QFXNZNA" xr:uid="{A41A2E18-D561-4276-9175-92C2A84BD2A5}"/>
    <hyperlink ref="A65" r:id="rId62" tooltip="B0762MQK6H" xr:uid="{E2D989F6-06E6-43E0-AC1E-03853727EB67}"/>
    <hyperlink ref="A66" r:id="rId63" tooltip="B007JUFKM2" xr:uid="{F7D9C14F-3087-4AEE-A284-943826BFA3EC}"/>
    <hyperlink ref="A67" r:id="rId64" tooltip="B075RJ16BK" xr:uid="{0CC38C14-4316-4114-BCF0-B5811B064EA9}"/>
    <hyperlink ref="A68" r:id="rId65" tooltip="B074B856CD" xr:uid="{488690BC-8ED8-4033-B700-BB346A0886E4}"/>
    <hyperlink ref="A69" r:id="rId66" tooltip="B074V579V3" xr:uid="{A56617D2-8EF9-46F3-BF4F-34E386B412C5}"/>
    <hyperlink ref="A70" r:id="rId67" tooltip="B005LZJ064" xr:uid="{46371E3C-40F8-419C-891E-E8625BAC41A1}"/>
    <hyperlink ref="A71" r:id="rId68" tooltip="B01HDJUX16" xr:uid="{A506C8EB-142E-4A96-A788-E2682CFE43C5}"/>
    <hyperlink ref="A72" r:id="rId69" tooltip="B00P29AXZQ" xr:uid="{3015955A-8DD9-46F4-AFFD-32BF111C64ED}"/>
    <hyperlink ref="A73" r:id="rId70" tooltip="B01NAUIE8J" xr:uid="{2A5EDCA0-28DE-4746-BD10-A1A08E2184A5}"/>
    <hyperlink ref="A74" r:id="rId71" tooltip="B003YSWNSW" xr:uid="{D6398B07-3200-45F2-8942-76FDEFE83F5D}"/>
    <hyperlink ref="A75" r:id="rId72" tooltip="B01IY9USY6" xr:uid="{17F09661-2A7B-42D3-AC5D-53F6D6FA8588}"/>
    <hyperlink ref="A76" r:id="rId73" tooltip="B01LZEI409" xr:uid="{6AFF336D-C13E-4F55-8D65-D492EC7C2ECE}"/>
    <hyperlink ref="A77" r:id="rId74" tooltip="B01L3H5NOQ" xr:uid="{6CF76D6A-7DE7-46B8-96C3-A55EE7AA1667}"/>
    <hyperlink ref="A78" r:id="rId75" tooltip="B01AUMOJLS" xr:uid="{8165F050-D225-4A8C-8D7F-01FE2A1A1A46}"/>
    <hyperlink ref="A79" r:id="rId76" tooltip="B01GCWQ8VO" xr:uid="{01A30DEF-0004-42A0-9CD6-15BAE298C21E}"/>
    <hyperlink ref="A80" r:id="rId77" tooltip="B09V3F4MQX" xr:uid="{5D503077-7DFD-4D6B-86D6-15FC0A929F13}"/>
    <hyperlink ref="A81" r:id="rId78" tooltip="B01DEIUHBQ" xr:uid="{17064553-D5D1-446E-8F94-8882E7661B18}"/>
    <hyperlink ref="A82" r:id="rId79" tooltip="B0046USFIO" xr:uid="{C52B815C-25C7-4C2E-9A1B-CD8F6B41B0E7}"/>
    <hyperlink ref="A83" r:id="rId80" tooltip="B0056VMDCG" xr:uid="{988BFD6E-3F94-4E93-9D87-1FA7FCB82D63}"/>
    <hyperlink ref="A84" r:id="rId81" tooltip="B01DQT29PU" xr:uid="{4D180E2F-4E12-4832-A459-945F865F8FD3}"/>
    <hyperlink ref="A85" r:id="rId82" tooltip="B00066HJAW" xr:uid="{549AEE1C-B8B3-4B6D-BEF3-0A68E0BE778E}"/>
    <hyperlink ref="A86" r:id="rId83" tooltip="B00066HPB0" xr:uid="{799E51F3-1463-4756-B8BC-1902C796B112}"/>
    <hyperlink ref="A87" r:id="rId84" tooltip="B000VD3E36" xr:uid="{93847C4D-6231-420D-BE6F-B08EF1D30E53}"/>
    <hyperlink ref="A88" r:id="rId85" tooltip="B01BYKDCX6" xr:uid="{F6BA4979-7584-49B6-82CB-D57094D53756}"/>
    <hyperlink ref="A89" r:id="rId86" tooltip="B01ATYZFME" xr:uid="{B770A944-EB61-4B4D-9C4E-6C3D963E90F6}"/>
    <hyperlink ref="A90" r:id="rId87" tooltip="B00IY25WQS" xr:uid="{363A4B27-F161-44BD-A34A-9BA68322283E}"/>
    <hyperlink ref="A91" r:id="rId88" tooltip="B00XLAZ9KC" xr:uid="{4394BB50-B6ED-4310-889B-7DFC3DD2E182}"/>
    <hyperlink ref="A92" r:id="rId89" tooltip="B0189GXZ1M" xr:uid="{673DAE0F-F3BA-41ED-8857-05BAAD885A2B}"/>
    <hyperlink ref="A93" r:id="rId90" tooltip="B017IM54GM" xr:uid="{19C5D173-13F5-4B44-BD63-6423CF722FA9}"/>
    <hyperlink ref="A94" r:id="rId91" tooltip="B005T993E6" xr:uid="{A0B46347-AC75-4B31-8027-76E78FBEEFC6}"/>
    <hyperlink ref="A95" r:id="rId92" tooltip="B007YJVR7A" xr:uid="{5B7C15F7-8850-437A-BF25-E2FCA48D37FB}"/>
    <hyperlink ref="A96" r:id="rId93" tooltip="B008CQ7FXE" xr:uid="{D71AAD4F-CEC4-4048-95E1-7577177650A9}"/>
    <hyperlink ref="A97" r:id="rId94" tooltip="B00RB4ZAIA" xr:uid="{715A5EB5-1698-4F03-BA09-95750BCCFD3C}"/>
    <hyperlink ref="A98" r:id="rId95" tooltip="B010HWCFDA" xr:uid="{8E36E2FB-B245-4C08-A0FF-2E8CC0F40D95}"/>
    <hyperlink ref="A99" r:id="rId96" tooltip="B00Z8DGB2K" xr:uid="{AA3FC197-74CE-471E-B312-6DFB94C05F0E}"/>
    <hyperlink ref="A100" r:id="rId97" tooltip="B00V6ACV14" xr:uid="{76887FDA-0085-4671-AC96-2423E11801F2}"/>
    <hyperlink ref="A101" r:id="rId98" tooltip="B00U8KSWB6" xr:uid="{5740EDA5-223F-4450-B8DE-47E78B00C8AB}"/>
    <hyperlink ref="A102" r:id="rId99" tooltip="B00VMCUAIM" xr:uid="{8F4F8E26-982C-4C58-9E15-F1A89F2C237C}"/>
    <hyperlink ref="A103" r:id="rId100" tooltip="B00U9U55U6" xr:uid="{0FFC33F2-143F-40E8-9DBF-158AF55C2FE9}"/>
    <hyperlink ref="A104" r:id="rId101" tooltip="B00WJ11T80" xr:uid="{378690AA-E3D1-47DB-B5FE-901097056DC3}"/>
    <hyperlink ref="A105" r:id="rId102" tooltip="B016TUR0HA" xr:uid="{02621110-5B00-41C5-B9D5-7D2F7AEBEE1B}"/>
    <hyperlink ref="A106" r:id="rId103" tooltip="B00NWRMQCS" xr:uid="{53783685-8711-4F81-832A-73BEA605A0DE}"/>
    <hyperlink ref="A107" r:id="rId104" tooltip="B00OGR287G" xr:uid="{EEF03A29-DA93-406D-8E01-C0E00AC2A078}"/>
    <hyperlink ref="A108" r:id="rId105" tooltip="B00PBWW06O" xr:uid="{6F426FD4-6447-4FC0-A640-D916DDECE44D}"/>
    <hyperlink ref="A109" r:id="rId106" tooltip="B00PS2DENA" xr:uid="{D44D144B-FC84-4B11-993C-BCC2C0766364}"/>
    <hyperlink ref="A110" r:id="rId107" tooltip="B00OUSSVDG" xr:uid="{00941461-E2A6-456F-9C6C-8571AFCA69A6}"/>
    <hyperlink ref="A111" r:id="rId108" tooltip="B0064D6UHE" xr:uid="{22CFD220-59B6-4674-9B59-79BED9B9FA12}"/>
    <hyperlink ref="A112" r:id="rId109" tooltip="B00SHFQT0U" xr:uid="{2744D0A8-6BC1-4C74-B55F-FC60C3EBB26F}"/>
    <hyperlink ref="A113" r:id="rId110" tooltip="B00BL5CMPO" xr:uid="{A71EC0FB-50BD-4901-878C-E37A97C22FE7}"/>
    <hyperlink ref="A114" r:id="rId111" tooltip="B01E83KZ04" xr:uid="{6618A88C-AECC-4611-9FCA-4E62B47F6E8B}"/>
    <hyperlink ref="A115" r:id="rId112" tooltip="B0017SC8YK" xr:uid="{8EE7A62B-D85E-4978-BBC8-2FF3D38DA0B3}"/>
    <hyperlink ref="A116" r:id="rId113" tooltip="B00I4I92C2" xr:uid="{9E6E5705-461A-414C-B24A-2A560977EF2D}"/>
    <hyperlink ref="A117" r:id="rId114" tooltip="B000E5VB04" xr:uid="{F4A049FC-4A54-4E25-A716-A340B834A0F9}"/>
    <hyperlink ref="A118" r:id="rId115" tooltip="B00FCZYTQ4" xr:uid="{99656D59-455A-42D4-9F38-D9234E051792}"/>
    <hyperlink ref="A119" r:id="rId116" tooltip="B00IQ3QFQQ" xr:uid="{62110294-9E63-49B3-9489-B68AFC923BFA}"/>
    <hyperlink ref="A120" r:id="rId117" tooltip="B00CS6IMUO" xr:uid="{4C21AE02-322D-4BF6-A893-619D9CA9CB3C}"/>
    <hyperlink ref="A121" r:id="rId118" tooltip="B004P8K2P6" xr:uid="{65E8A56C-87BF-4747-90D7-8C71EB131E50}"/>
    <hyperlink ref="A122" r:id="rId119" tooltip="B00NM3GBPA" xr:uid="{CF9257DA-716F-4637-BE98-A142703F5DE6}"/>
    <hyperlink ref="A123" r:id="rId120" tooltip="B0017K4CJC" xr:uid="{EE42F949-1F9E-4306-B8BB-FC1B9F45ADDD}"/>
    <hyperlink ref="A124" r:id="rId121" tooltip="B06WLQPYLZ" xr:uid="{EF70AD8D-37C7-4F9E-811B-DB4E3D386C2D}"/>
    <hyperlink ref="A125" r:id="rId122" tooltip="B00IF0I22K" xr:uid="{2922CA76-A6D9-4308-9808-5BCCFE7F038F}"/>
    <hyperlink ref="A126" r:id="rId123" tooltip="B008YE5C34" xr:uid="{A6AD4E74-7A79-42BF-95C8-03CDED2B16DF}"/>
    <hyperlink ref="A127" r:id="rId124" tooltip="B003V4TVA2" xr:uid="{673B2AD2-0323-4677-ACC4-56C9EF39D8AF}"/>
    <hyperlink ref="A128" r:id="rId125" tooltip="B00HS2OU5Y" xr:uid="{7B1F199D-DA28-4405-835E-C90B5B54CF86}"/>
    <hyperlink ref="A129" r:id="rId126" tooltip="B00HJZCE2Q" xr:uid="{3B07B257-6CBF-4AE7-9946-3D14BFE3D1EF}"/>
    <hyperlink ref="A130" r:id="rId127" tooltip="B00F1TT20Y" xr:uid="{B603B6A1-75FE-4F6B-8930-B6B497AB9603}"/>
    <hyperlink ref="A131" r:id="rId128" tooltip="B00HQC8ZTI" xr:uid="{E790713C-7D6D-4AA3-9EB2-9F822BE0878E}"/>
    <hyperlink ref="A132" r:id="rId129" tooltip="B00I8RK8X6" xr:uid="{F520B35A-BF09-45B7-9ED3-A39D70F44A23}"/>
    <hyperlink ref="A133" r:id="rId130" tooltip="B0002JFN4C" xr:uid="{364CCBD5-F8CE-4141-87B2-38ED95C30122}"/>
    <hyperlink ref="A134" r:id="rId131" tooltip="B00FJA3KPS" xr:uid="{A066DFCA-00DF-4D54-BF04-751B01CC6F54}"/>
    <hyperlink ref="A135" r:id="rId132" tooltip="B00ITJ7U20" xr:uid="{D9A93D76-4633-4918-8025-A92A093C77DA}"/>
    <hyperlink ref="A136" r:id="rId133" tooltip="B00A7YEQC2" xr:uid="{DA898965-8C48-4446-AD07-617C17FA82E7}"/>
    <hyperlink ref="A137" r:id="rId134" tooltip="B07D7JSF72" xr:uid="{8E09A732-923F-4F95-8082-CBBBBC97C8E7}"/>
    <hyperlink ref="A138" r:id="rId135" tooltip="B000E5BKQE" xr:uid="{56B613FA-4268-4878-8D49-54BB0D6D67B2}"/>
    <hyperlink ref="A139" r:id="rId136" tooltip="B0014BL9PE" xr:uid="{FCBBBAAB-B429-4B0C-A370-C6E8240BD2E5}"/>
  </hyperlinks>
  <pageMargins left="0.7" right="0.7" top="0.75" bottom="0.75" header="0.3" footer="0.3"/>
  <pageSetup orientation="portrait" verticalDpi="0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31F6C-22A0-4A72-9343-108707F2B156}">
  <sheetPr>
    <tabColor rgb="FF7030A0"/>
  </sheetPr>
  <dimension ref="A1:P285"/>
  <sheetViews>
    <sheetView zoomScale="9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4.4" x14ac:dyDescent="0.3"/>
  <cols>
    <col min="1" max="1" width="65.88671875" style="13" customWidth="1"/>
    <col min="2" max="3" width="8.5546875" style="13" customWidth="1"/>
    <col min="4" max="4" width="14.33203125" style="13" customWidth="1"/>
    <col min="5" max="15" width="11.44140625" style="8" customWidth="1"/>
    <col min="16" max="16" width="57.109375" style="67" customWidth="1"/>
  </cols>
  <sheetData>
    <row r="1" spans="1:16" ht="37.799999999999997" customHeight="1" thickBot="1" x14ac:dyDescent="0.35">
      <c r="A1" s="68" t="s">
        <v>747</v>
      </c>
      <c r="B1" s="74" t="s">
        <v>746</v>
      </c>
      <c r="C1" s="71"/>
      <c r="D1" s="69" t="s">
        <v>744</v>
      </c>
      <c r="E1" s="45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x14ac:dyDescent="0.3">
      <c r="A2" s="10"/>
      <c r="B2" s="29" t="s">
        <v>0</v>
      </c>
      <c r="C2" s="70"/>
      <c r="D2" s="48"/>
      <c r="E2" s="10"/>
      <c r="F2" s="11">
        <f>SUBTOTAL(9,F4:F285)</f>
        <v>201457.16</v>
      </c>
      <c r="G2" s="11">
        <f>SUBTOTAL(9,G4:G285)</f>
        <v>13244</v>
      </c>
      <c r="H2" s="11">
        <f>SUBTOTAL(9,H4:H285)</f>
        <v>1020</v>
      </c>
      <c r="I2" s="11">
        <f>SUBTOTAL(9,I4:I285)</f>
        <v>128</v>
      </c>
      <c r="J2" s="11">
        <f>SUBTOTAL(9,J4:J285)</f>
        <v>52</v>
      </c>
      <c r="K2" s="11">
        <f>SUBTOTAL(9,K4:K285)</f>
        <v>1906</v>
      </c>
      <c r="L2" s="11">
        <f>SUBTOTAL(9,L4:L285)</f>
        <v>9946</v>
      </c>
      <c r="M2" s="10"/>
      <c r="N2" s="10"/>
      <c r="O2" s="10"/>
      <c r="P2" s="49"/>
    </row>
    <row r="3" spans="1:16" ht="45" customHeight="1" x14ac:dyDescent="0.3">
      <c r="A3" s="50" t="s">
        <v>694</v>
      </c>
      <c r="B3" s="51" t="s">
        <v>695</v>
      </c>
      <c r="C3" s="50" t="s">
        <v>687</v>
      </c>
      <c r="D3" s="50" t="s">
        <v>696</v>
      </c>
      <c r="E3" s="51" t="s">
        <v>697</v>
      </c>
      <c r="F3" s="51" t="s">
        <v>698</v>
      </c>
      <c r="G3" s="51" t="s">
        <v>699</v>
      </c>
      <c r="H3" s="51" t="s">
        <v>25</v>
      </c>
      <c r="I3" s="51" t="s">
        <v>700</v>
      </c>
      <c r="J3" s="51" t="s">
        <v>701</v>
      </c>
      <c r="K3" s="51" t="s">
        <v>26</v>
      </c>
      <c r="L3" s="51" t="s">
        <v>24</v>
      </c>
      <c r="M3" s="51" t="s">
        <v>745</v>
      </c>
      <c r="N3" s="51" t="s">
        <v>702</v>
      </c>
      <c r="O3" s="51" t="s">
        <v>703</v>
      </c>
      <c r="P3" s="52" t="s">
        <v>704</v>
      </c>
    </row>
    <row r="4" spans="1:16" x14ac:dyDescent="0.3">
      <c r="A4" s="14" t="s">
        <v>50</v>
      </c>
      <c r="B4" s="53" t="s">
        <v>689</v>
      </c>
      <c r="C4" s="53" t="s">
        <v>690</v>
      </c>
      <c r="D4" s="26" t="s">
        <v>49</v>
      </c>
      <c r="E4" s="54">
        <v>11.51</v>
      </c>
      <c r="F4" s="55">
        <v>218.69</v>
      </c>
      <c r="G4" s="56">
        <v>19</v>
      </c>
      <c r="H4" s="20">
        <v>0</v>
      </c>
      <c r="I4" s="20">
        <v>0</v>
      </c>
      <c r="J4" s="20">
        <v>0</v>
      </c>
      <c r="K4" s="20">
        <v>0</v>
      </c>
      <c r="L4" s="21">
        <v>19</v>
      </c>
      <c r="M4" s="57"/>
      <c r="N4" s="58">
        <v>0</v>
      </c>
      <c r="O4" s="59">
        <v>4</v>
      </c>
      <c r="P4" s="60"/>
    </row>
    <row r="5" spans="1:16" x14ac:dyDescent="0.3">
      <c r="A5" s="14" t="s">
        <v>52</v>
      </c>
      <c r="B5" s="53" t="s">
        <v>689</v>
      </c>
      <c r="C5" s="53" t="s">
        <v>690</v>
      </c>
      <c r="D5" s="26" t="s">
        <v>51</v>
      </c>
      <c r="E5" s="54">
        <v>11.58</v>
      </c>
      <c r="F5" s="55">
        <v>393.72</v>
      </c>
      <c r="G5" s="56">
        <v>34</v>
      </c>
      <c r="H5" s="20">
        <v>0</v>
      </c>
      <c r="I5" s="20">
        <v>0</v>
      </c>
      <c r="J5" s="20">
        <v>0</v>
      </c>
      <c r="K5" s="21">
        <v>5</v>
      </c>
      <c r="L5" s="21">
        <v>29</v>
      </c>
      <c r="M5" s="57"/>
      <c r="N5" s="59">
        <v>1</v>
      </c>
      <c r="O5" s="59">
        <v>2</v>
      </c>
      <c r="P5" s="60"/>
    </row>
    <row r="6" spans="1:16" x14ac:dyDescent="0.3">
      <c r="A6" s="14" t="s">
        <v>54</v>
      </c>
      <c r="B6" s="53" t="s">
        <v>689</v>
      </c>
      <c r="C6" s="53" t="s">
        <v>690</v>
      </c>
      <c r="D6" s="26" t="s">
        <v>53</v>
      </c>
      <c r="E6" s="61">
        <v>0</v>
      </c>
      <c r="F6" s="62">
        <v>0</v>
      </c>
      <c r="G6" s="56">
        <v>1</v>
      </c>
      <c r="H6" s="20">
        <v>0</v>
      </c>
      <c r="I6" s="20">
        <v>0</v>
      </c>
      <c r="J6" s="20">
        <v>0</v>
      </c>
      <c r="K6" s="21">
        <v>1</v>
      </c>
      <c r="L6" s="20">
        <v>0</v>
      </c>
      <c r="M6" s="63" t="s">
        <v>705</v>
      </c>
      <c r="N6" s="58">
        <v>0</v>
      </c>
      <c r="O6" s="58">
        <v>0</v>
      </c>
      <c r="P6" s="60" t="s">
        <v>706</v>
      </c>
    </row>
    <row r="7" spans="1:16" x14ac:dyDescent="0.3">
      <c r="A7" s="14" t="s">
        <v>56</v>
      </c>
      <c r="B7" s="53" t="s">
        <v>689</v>
      </c>
      <c r="C7" s="53" t="s">
        <v>690</v>
      </c>
      <c r="D7" s="26" t="s">
        <v>55</v>
      </c>
      <c r="E7" s="61">
        <v>0</v>
      </c>
      <c r="F7" s="62">
        <v>0</v>
      </c>
      <c r="G7" s="56">
        <v>8</v>
      </c>
      <c r="H7" s="20">
        <v>0</v>
      </c>
      <c r="I7" s="20">
        <v>0</v>
      </c>
      <c r="J7" s="20">
        <v>0</v>
      </c>
      <c r="K7" s="21">
        <v>8</v>
      </c>
      <c r="L7" s="20">
        <v>0</v>
      </c>
      <c r="M7" s="63" t="s">
        <v>705</v>
      </c>
      <c r="N7" s="58">
        <v>0</v>
      </c>
      <c r="O7" s="58">
        <v>0</v>
      </c>
      <c r="P7" s="60" t="s">
        <v>707</v>
      </c>
    </row>
    <row r="8" spans="1:16" x14ac:dyDescent="0.3">
      <c r="A8" s="14" t="s">
        <v>58</v>
      </c>
      <c r="B8" s="53" t="s">
        <v>689</v>
      </c>
      <c r="C8" s="53" t="s">
        <v>690</v>
      </c>
      <c r="D8" s="26" t="s">
        <v>57</v>
      </c>
      <c r="E8" s="54">
        <v>6.5</v>
      </c>
      <c r="F8" s="55">
        <v>26</v>
      </c>
      <c r="G8" s="56">
        <v>4</v>
      </c>
      <c r="H8" s="20">
        <v>0</v>
      </c>
      <c r="I8" s="20">
        <v>0</v>
      </c>
      <c r="J8" s="20">
        <v>0</v>
      </c>
      <c r="K8" s="21">
        <v>4</v>
      </c>
      <c r="L8" s="20">
        <v>0</v>
      </c>
      <c r="M8" s="64" t="s">
        <v>708</v>
      </c>
      <c r="N8" s="59">
        <v>17</v>
      </c>
      <c r="O8" s="59">
        <v>18</v>
      </c>
      <c r="P8" s="60" t="s">
        <v>709</v>
      </c>
    </row>
    <row r="9" spans="1:16" x14ac:dyDescent="0.3">
      <c r="A9" s="14" t="s">
        <v>60</v>
      </c>
      <c r="B9" s="53" t="s">
        <v>689</v>
      </c>
      <c r="C9" s="53" t="s">
        <v>690</v>
      </c>
      <c r="D9" s="26" t="s">
        <v>59</v>
      </c>
      <c r="E9" s="54">
        <v>22.4</v>
      </c>
      <c r="F9" s="55">
        <v>1187.2</v>
      </c>
      <c r="G9" s="56">
        <v>53</v>
      </c>
      <c r="H9" s="20">
        <v>0</v>
      </c>
      <c r="I9" s="20">
        <v>0</v>
      </c>
      <c r="J9" s="21">
        <v>1</v>
      </c>
      <c r="K9" s="21">
        <v>1</v>
      </c>
      <c r="L9" s="21">
        <v>51</v>
      </c>
      <c r="M9" s="57"/>
      <c r="N9" s="59">
        <v>20</v>
      </c>
      <c r="O9" s="59">
        <v>49</v>
      </c>
      <c r="P9" s="60"/>
    </row>
    <row r="10" spans="1:16" x14ac:dyDescent="0.3">
      <c r="A10" s="14" t="s">
        <v>62</v>
      </c>
      <c r="B10" s="53" t="s">
        <v>689</v>
      </c>
      <c r="C10" s="53" t="s">
        <v>690</v>
      </c>
      <c r="D10" s="26" t="s">
        <v>61</v>
      </c>
      <c r="E10" s="54">
        <v>6.5</v>
      </c>
      <c r="F10" s="55">
        <v>825.5</v>
      </c>
      <c r="G10" s="56">
        <v>127</v>
      </c>
      <c r="H10" s="21">
        <v>62</v>
      </c>
      <c r="I10" s="20">
        <v>0</v>
      </c>
      <c r="J10" s="21">
        <v>1</v>
      </c>
      <c r="K10" s="21">
        <v>7</v>
      </c>
      <c r="L10" s="21">
        <v>57</v>
      </c>
      <c r="M10" s="57"/>
      <c r="N10" s="59">
        <v>30</v>
      </c>
      <c r="O10" s="59">
        <v>41</v>
      </c>
      <c r="P10" s="60"/>
    </row>
    <row r="11" spans="1:16" x14ac:dyDescent="0.3">
      <c r="A11" s="14" t="s">
        <v>64</v>
      </c>
      <c r="B11" s="53" t="s">
        <v>689</v>
      </c>
      <c r="C11" s="53" t="s">
        <v>690</v>
      </c>
      <c r="D11" s="26" t="s">
        <v>63</v>
      </c>
      <c r="E11" s="54">
        <v>30.26</v>
      </c>
      <c r="F11" s="55">
        <v>302.60000000000002</v>
      </c>
      <c r="G11" s="56">
        <v>10</v>
      </c>
      <c r="H11" s="20">
        <v>0</v>
      </c>
      <c r="I11" s="20">
        <v>0</v>
      </c>
      <c r="J11" s="20">
        <v>0</v>
      </c>
      <c r="K11" s="21">
        <v>9</v>
      </c>
      <c r="L11" s="21">
        <v>1</v>
      </c>
      <c r="M11" s="57"/>
      <c r="N11" s="59">
        <v>8</v>
      </c>
      <c r="O11" s="59">
        <v>10</v>
      </c>
      <c r="P11" s="60"/>
    </row>
    <row r="12" spans="1:16" x14ac:dyDescent="0.3">
      <c r="A12" s="14" t="s">
        <v>66</v>
      </c>
      <c r="B12" s="53" t="s">
        <v>689</v>
      </c>
      <c r="C12" s="53" t="s">
        <v>690</v>
      </c>
      <c r="D12" s="26" t="s">
        <v>65</v>
      </c>
      <c r="E12" s="54">
        <v>120.21</v>
      </c>
      <c r="F12" s="55">
        <v>6371.13</v>
      </c>
      <c r="G12" s="56">
        <v>53</v>
      </c>
      <c r="H12" s="21">
        <v>1</v>
      </c>
      <c r="I12" s="21">
        <v>1</v>
      </c>
      <c r="J12" s="20">
        <v>0</v>
      </c>
      <c r="K12" s="21">
        <v>3</v>
      </c>
      <c r="L12" s="21">
        <v>48</v>
      </c>
      <c r="M12" s="57"/>
      <c r="N12" s="59">
        <v>35</v>
      </c>
      <c r="O12" s="59">
        <v>48</v>
      </c>
      <c r="P12" s="60"/>
    </row>
    <row r="13" spans="1:16" x14ac:dyDescent="0.3">
      <c r="A13" s="14" t="s">
        <v>66</v>
      </c>
      <c r="B13" s="53" t="s">
        <v>689</v>
      </c>
      <c r="C13" s="53" t="s">
        <v>690</v>
      </c>
      <c r="D13" s="26" t="s">
        <v>67</v>
      </c>
      <c r="E13" s="54">
        <v>9.43</v>
      </c>
      <c r="F13" s="55">
        <v>396.06</v>
      </c>
      <c r="G13" s="56">
        <v>42</v>
      </c>
      <c r="H13" s="20">
        <v>0</v>
      </c>
      <c r="I13" s="20">
        <v>0</v>
      </c>
      <c r="J13" s="20">
        <v>0</v>
      </c>
      <c r="K13" s="21">
        <v>1</v>
      </c>
      <c r="L13" s="21">
        <v>41</v>
      </c>
      <c r="M13" s="57"/>
      <c r="N13" s="59">
        <v>2</v>
      </c>
      <c r="O13" s="59">
        <v>8</v>
      </c>
      <c r="P13" s="60"/>
    </row>
    <row r="14" spans="1:16" x14ac:dyDescent="0.3">
      <c r="A14" s="14" t="s">
        <v>69</v>
      </c>
      <c r="B14" s="53" t="s">
        <v>689</v>
      </c>
      <c r="C14" s="53" t="s">
        <v>690</v>
      </c>
      <c r="D14" s="26" t="s">
        <v>68</v>
      </c>
      <c r="E14" s="54">
        <v>6.11</v>
      </c>
      <c r="F14" s="55">
        <v>12.22</v>
      </c>
      <c r="G14" s="56">
        <v>2</v>
      </c>
      <c r="H14" s="20">
        <v>0</v>
      </c>
      <c r="I14" s="20">
        <v>0</v>
      </c>
      <c r="J14" s="20">
        <v>0</v>
      </c>
      <c r="K14" s="21">
        <v>1</v>
      </c>
      <c r="L14" s="21">
        <v>1</v>
      </c>
      <c r="M14" s="63" t="s">
        <v>705</v>
      </c>
      <c r="N14" s="58">
        <v>0</v>
      </c>
      <c r="O14" s="58">
        <v>0</v>
      </c>
      <c r="P14" s="60" t="s">
        <v>710</v>
      </c>
    </row>
    <row r="15" spans="1:16" x14ac:dyDescent="0.3">
      <c r="A15" s="14" t="s">
        <v>71</v>
      </c>
      <c r="B15" s="53" t="s">
        <v>689</v>
      </c>
      <c r="C15" s="53" t="s">
        <v>690</v>
      </c>
      <c r="D15" s="26" t="s">
        <v>70</v>
      </c>
      <c r="E15" s="54">
        <v>15.14</v>
      </c>
      <c r="F15" s="55">
        <v>302.8</v>
      </c>
      <c r="G15" s="56">
        <v>20</v>
      </c>
      <c r="H15" s="20">
        <v>0</v>
      </c>
      <c r="I15" s="20">
        <v>0</v>
      </c>
      <c r="J15" s="20">
        <v>0</v>
      </c>
      <c r="K15" s="20">
        <v>0</v>
      </c>
      <c r="L15" s="21">
        <v>20</v>
      </c>
      <c r="M15" s="63" t="s">
        <v>705</v>
      </c>
      <c r="N15" s="58">
        <v>0</v>
      </c>
      <c r="O15" s="58">
        <v>0</v>
      </c>
      <c r="P15" s="60" t="s">
        <v>711</v>
      </c>
    </row>
    <row r="16" spans="1:16" x14ac:dyDescent="0.3">
      <c r="A16" s="14" t="s">
        <v>73</v>
      </c>
      <c r="B16" s="53" t="s">
        <v>689</v>
      </c>
      <c r="C16" s="53" t="s">
        <v>690</v>
      </c>
      <c r="D16" s="26" t="s">
        <v>72</v>
      </c>
      <c r="E16" s="54">
        <v>9.43</v>
      </c>
      <c r="F16" s="55">
        <v>471.5</v>
      </c>
      <c r="G16" s="56">
        <v>50</v>
      </c>
      <c r="H16" s="20">
        <v>0</v>
      </c>
      <c r="I16" s="20">
        <v>0</v>
      </c>
      <c r="J16" s="21">
        <v>1</v>
      </c>
      <c r="K16" s="21">
        <v>26</v>
      </c>
      <c r="L16" s="21">
        <v>23</v>
      </c>
      <c r="M16" s="57"/>
      <c r="N16" s="59">
        <v>25</v>
      </c>
      <c r="O16" s="59">
        <v>42</v>
      </c>
      <c r="P16" s="60"/>
    </row>
    <row r="17" spans="1:16" x14ac:dyDescent="0.3">
      <c r="A17" s="14" t="s">
        <v>75</v>
      </c>
      <c r="B17" s="53" t="s">
        <v>689</v>
      </c>
      <c r="C17" s="53" t="s">
        <v>690</v>
      </c>
      <c r="D17" s="26" t="s">
        <v>74</v>
      </c>
      <c r="E17" s="54">
        <v>16.13</v>
      </c>
      <c r="F17" s="55">
        <v>951.67</v>
      </c>
      <c r="G17" s="56">
        <v>59</v>
      </c>
      <c r="H17" s="20">
        <v>0</v>
      </c>
      <c r="I17" s="20">
        <v>0</v>
      </c>
      <c r="J17" s="20">
        <v>0</v>
      </c>
      <c r="K17" s="20">
        <v>0</v>
      </c>
      <c r="L17" s="21">
        <v>59</v>
      </c>
      <c r="M17" s="57"/>
      <c r="N17" s="59">
        <v>15</v>
      </c>
      <c r="O17" s="59">
        <v>26</v>
      </c>
      <c r="P17" s="60"/>
    </row>
    <row r="18" spans="1:16" x14ac:dyDescent="0.3">
      <c r="A18" s="14" t="s">
        <v>77</v>
      </c>
      <c r="B18" s="53" t="s">
        <v>689</v>
      </c>
      <c r="C18" s="53" t="s">
        <v>690</v>
      </c>
      <c r="D18" s="26" t="s">
        <v>76</v>
      </c>
      <c r="E18" s="54">
        <v>2.4900000000000002</v>
      </c>
      <c r="F18" s="55">
        <v>258.95999999999998</v>
      </c>
      <c r="G18" s="56">
        <v>104</v>
      </c>
      <c r="H18" s="20">
        <v>0</v>
      </c>
      <c r="I18" s="20">
        <v>0</v>
      </c>
      <c r="J18" s="20">
        <v>0</v>
      </c>
      <c r="K18" s="21">
        <v>90</v>
      </c>
      <c r="L18" s="21">
        <v>14</v>
      </c>
      <c r="M18" s="57"/>
      <c r="N18" s="59">
        <v>26</v>
      </c>
      <c r="O18" s="59">
        <v>31</v>
      </c>
      <c r="P18" s="60"/>
    </row>
    <row r="19" spans="1:16" x14ac:dyDescent="0.3">
      <c r="A19" s="14" t="s">
        <v>79</v>
      </c>
      <c r="B19" s="53" t="s">
        <v>689</v>
      </c>
      <c r="C19" s="53" t="s">
        <v>690</v>
      </c>
      <c r="D19" s="26" t="s">
        <v>78</v>
      </c>
      <c r="E19" s="54">
        <v>16.809999999999999</v>
      </c>
      <c r="F19" s="55">
        <v>773.26</v>
      </c>
      <c r="G19" s="56">
        <v>46</v>
      </c>
      <c r="H19" s="20">
        <v>0</v>
      </c>
      <c r="I19" s="20">
        <v>0</v>
      </c>
      <c r="J19" s="20">
        <v>0</v>
      </c>
      <c r="K19" s="20">
        <v>0</v>
      </c>
      <c r="L19" s="21">
        <v>46</v>
      </c>
      <c r="M19" s="57"/>
      <c r="N19" s="59">
        <v>12</v>
      </c>
      <c r="O19" s="59">
        <v>37</v>
      </c>
      <c r="P19" s="60"/>
    </row>
    <row r="20" spans="1:16" x14ac:dyDescent="0.3">
      <c r="A20" s="14" t="s">
        <v>81</v>
      </c>
      <c r="B20" s="53" t="s">
        <v>689</v>
      </c>
      <c r="C20" s="53" t="s">
        <v>690</v>
      </c>
      <c r="D20" s="26" t="s">
        <v>80</v>
      </c>
      <c r="E20" s="54">
        <v>2.91</v>
      </c>
      <c r="F20" s="55">
        <v>672.21</v>
      </c>
      <c r="G20" s="56">
        <v>231</v>
      </c>
      <c r="H20" s="20">
        <v>0</v>
      </c>
      <c r="I20" s="20">
        <v>0</v>
      </c>
      <c r="J20" s="20">
        <v>0</v>
      </c>
      <c r="K20" s="21">
        <v>8</v>
      </c>
      <c r="L20" s="21">
        <v>223</v>
      </c>
      <c r="M20" s="57"/>
      <c r="N20" s="59">
        <v>37</v>
      </c>
      <c r="O20" s="59">
        <v>37</v>
      </c>
      <c r="P20" s="60"/>
    </row>
    <row r="21" spans="1:16" x14ac:dyDescent="0.3">
      <c r="A21" s="14" t="s">
        <v>83</v>
      </c>
      <c r="B21" s="53" t="s">
        <v>689</v>
      </c>
      <c r="C21" s="53" t="s">
        <v>690</v>
      </c>
      <c r="D21" s="26" t="s">
        <v>82</v>
      </c>
      <c r="E21" s="54">
        <v>24.92</v>
      </c>
      <c r="F21" s="55">
        <v>1121.4000000000001</v>
      </c>
      <c r="G21" s="56">
        <v>45</v>
      </c>
      <c r="H21" s="20">
        <v>0</v>
      </c>
      <c r="I21" s="21">
        <v>1</v>
      </c>
      <c r="J21" s="20">
        <v>0</v>
      </c>
      <c r="K21" s="21">
        <v>28</v>
      </c>
      <c r="L21" s="21">
        <v>16</v>
      </c>
      <c r="M21" s="57"/>
      <c r="N21" s="59">
        <v>2</v>
      </c>
      <c r="O21" s="59">
        <v>29</v>
      </c>
      <c r="P21" s="60"/>
    </row>
    <row r="22" spans="1:16" x14ac:dyDescent="0.3">
      <c r="A22" s="14" t="s">
        <v>85</v>
      </c>
      <c r="B22" s="53" t="s">
        <v>689</v>
      </c>
      <c r="C22" s="53" t="s">
        <v>690</v>
      </c>
      <c r="D22" s="26" t="s">
        <v>84</v>
      </c>
      <c r="E22" s="61">
        <v>0</v>
      </c>
      <c r="F22" s="62">
        <v>0</v>
      </c>
      <c r="G22" s="56">
        <v>30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64" t="s">
        <v>708</v>
      </c>
      <c r="N22" s="58">
        <v>0</v>
      </c>
      <c r="O22" s="58">
        <v>0</v>
      </c>
      <c r="P22" s="60" t="s">
        <v>709</v>
      </c>
    </row>
    <row r="23" spans="1:16" x14ac:dyDescent="0.3">
      <c r="A23" s="14" t="s">
        <v>87</v>
      </c>
      <c r="B23" s="53" t="s">
        <v>689</v>
      </c>
      <c r="C23" s="53" t="s">
        <v>690</v>
      </c>
      <c r="D23" s="26" t="s">
        <v>86</v>
      </c>
      <c r="E23" s="54">
        <v>5.75</v>
      </c>
      <c r="F23" s="55">
        <v>368</v>
      </c>
      <c r="G23" s="56">
        <v>64</v>
      </c>
      <c r="H23" s="21">
        <v>2</v>
      </c>
      <c r="I23" s="20">
        <v>0</v>
      </c>
      <c r="J23" s="21">
        <v>4</v>
      </c>
      <c r="K23" s="21">
        <v>16</v>
      </c>
      <c r="L23" s="21">
        <v>42</v>
      </c>
      <c r="M23" s="57"/>
      <c r="N23" s="59">
        <v>15</v>
      </c>
      <c r="O23" s="59">
        <v>18</v>
      </c>
      <c r="P23" s="60"/>
    </row>
    <row r="24" spans="1:16" x14ac:dyDescent="0.3">
      <c r="A24" s="14" t="s">
        <v>89</v>
      </c>
      <c r="B24" s="53" t="s">
        <v>689</v>
      </c>
      <c r="C24" s="53" t="s">
        <v>690</v>
      </c>
      <c r="D24" s="26" t="s">
        <v>88</v>
      </c>
      <c r="E24" s="54">
        <v>29.67</v>
      </c>
      <c r="F24" s="55">
        <v>3352.71</v>
      </c>
      <c r="G24" s="56">
        <v>113</v>
      </c>
      <c r="H24" s="20">
        <v>0</v>
      </c>
      <c r="I24" s="20">
        <v>0</v>
      </c>
      <c r="J24" s="20">
        <v>0</v>
      </c>
      <c r="K24" s="21">
        <v>25</v>
      </c>
      <c r="L24" s="21">
        <v>88</v>
      </c>
      <c r="M24" s="57"/>
      <c r="N24" s="59">
        <v>8</v>
      </c>
      <c r="O24" s="59">
        <v>30</v>
      </c>
      <c r="P24" s="60"/>
    </row>
    <row r="25" spans="1:16" x14ac:dyDescent="0.3">
      <c r="A25" s="14" t="s">
        <v>91</v>
      </c>
      <c r="B25" s="53" t="s">
        <v>689</v>
      </c>
      <c r="C25" s="53" t="s">
        <v>690</v>
      </c>
      <c r="D25" s="26" t="s">
        <v>90</v>
      </c>
      <c r="E25" s="54">
        <v>14.44</v>
      </c>
      <c r="F25" s="55">
        <v>28.88</v>
      </c>
      <c r="G25" s="56">
        <v>2</v>
      </c>
      <c r="H25" s="20">
        <v>0</v>
      </c>
      <c r="I25" s="21">
        <v>1</v>
      </c>
      <c r="J25" s="21">
        <v>1</v>
      </c>
      <c r="K25" s="20">
        <v>0</v>
      </c>
      <c r="L25" s="20">
        <v>0</v>
      </c>
      <c r="M25" s="64" t="s">
        <v>708</v>
      </c>
      <c r="N25" s="58">
        <v>0</v>
      </c>
      <c r="O25" s="59">
        <v>3</v>
      </c>
      <c r="P25" s="60" t="s">
        <v>709</v>
      </c>
    </row>
    <row r="26" spans="1:16" x14ac:dyDescent="0.3">
      <c r="A26" s="14" t="s">
        <v>93</v>
      </c>
      <c r="B26" s="53" t="s">
        <v>689</v>
      </c>
      <c r="C26" s="53" t="s">
        <v>690</v>
      </c>
      <c r="D26" s="26" t="s">
        <v>92</v>
      </c>
      <c r="E26" s="54">
        <v>10.59</v>
      </c>
      <c r="F26" s="55">
        <v>1090.77</v>
      </c>
      <c r="G26" s="56">
        <v>103</v>
      </c>
      <c r="H26" s="21">
        <v>42</v>
      </c>
      <c r="I26" s="20">
        <v>0</v>
      </c>
      <c r="J26" s="21">
        <v>2</v>
      </c>
      <c r="K26" s="21">
        <v>53</v>
      </c>
      <c r="L26" s="21">
        <v>6</v>
      </c>
      <c r="M26" s="57"/>
      <c r="N26" s="59">
        <v>52</v>
      </c>
      <c r="O26" s="59">
        <v>66</v>
      </c>
      <c r="P26" s="60"/>
    </row>
    <row r="27" spans="1:16" x14ac:dyDescent="0.3">
      <c r="A27" s="14" t="s">
        <v>95</v>
      </c>
      <c r="B27" s="53" t="s">
        <v>689</v>
      </c>
      <c r="C27" s="53" t="s">
        <v>690</v>
      </c>
      <c r="D27" s="26" t="s">
        <v>94</v>
      </c>
      <c r="E27" s="54">
        <v>5.5</v>
      </c>
      <c r="F27" s="55">
        <v>170.5</v>
      </c>
      <c r="G27" s="56">
        <v>31</v>
      </c>
      <c r="H27" s="20">
        <v>0</v>
      </c>
      <c r="I27" s="20">
        <v>0</v>
      </c>
      <c r="J27" s="20">
        <v>0</v>
      </c>
      <c r="K27" s="20">
        <v>0</v>
      </c>
      <c r="L27" s="21">
        <v>31</v>
      </c>
      <c r="M27" s="63" t="s">
        <v>705</v>
      </c>
      <c r="N27" s="58">
        <v>0</v>
      </c>
      <c r="O27" s="58">
        <v>0</v>
      </c>
      <c r="P27" s="60" t="s">
        <v>712</v>
      </c>
    </row>
    <row r="28" spans="1:16" x14ac:dyDescent="0.3">
      <c r="A28" s="14" t="s">
        <v>97</v>
      </c>
      <c r="B28" s="53" t="s">
        <v>689</v>
      </c>
      <c r="C28" s="53" t="s">
        <v>690</v>
      </c>
      <c r="D28" s="26" t="s">
        <v>96</v>
      </c>
      <c r="E28" s="54">
        <v>4.33</v>
      </c>
      <c r="F28" s="55">
        <v>441.66</v>
      </c>
      <c r="G28" s="56">
        <v>102</v>
      </c>
      <c r="H28" s="21">
        <v>50</v>
      </c>
      <c r="I28" s="20">
        <v>0</v>
      </c>
      <c r="J28" s="21">
        <v>1</v>
      </c>
      <c r="K28" s="21">
        <v>6</v>
      </c>
      <c r="L28" s="21">
        <v>45</v>
      </c>
      <c r="M28" s="57"/>
      <c r="N28" s="59">
        <v>6</v>
      </c>
      <c r="O28" s="59">
        <v>22</v>
      </c>
      <c r="P28" s="60"/>
    </row>
    <row r="29" spans="1:16" x14ac:dyDescent="0.3">
      <c r="A29" s="14" t="s">
        <v>99</v>
      </c>
      <c r="B29" s="53" t="s">
        <v>689</v>
      </c>
      <c r="C29" s="53" t="s">
        <v>690</v>
      </c>
      <c r="D29" s="26" t="s">
        <v>98</v>
      </c>
      <c r="E29" s="54">
        <v>13.29</v>
      </c>
      <c r="F29" s="55">
        <v>132.9</v>
      </c>
      <c r="G29" s="56">
        <v>10</v>
      </c>
      <c r="H29" s="20">
        <v>0</v>
      </c>
      <c r="I29" s="20">
        <v>0</v>
      </c>
      <c r="J29" s="20">
        <v>0</v>
      </c>
      <c r="K29" s="20">
        <v>0</v>
      </c>
      <c r="L29" s="21">
        <v>10</v>
      </c>
      <c r="M29" s="63" t="s">
        <v>705</v>
      </c>
      <c r="N29" s="58">
        <v>0</v>
      </c>
      <c r="O29" s="58">
        <v>0</v>
      </c>
      <c r="P29" s="60" t="s">
        <v>713</v>
      </c>
    </row>
    <row r="30" spans="1:16" x14ac:dyDescent="0.3">
      <c r="A30" s="14" t="s">
        <v>101</v>
      </c>
      <c r="B30" s="53" t="s">
        <v>689</v>
      </c>
      <c r="C30" s="53" t="s">
        <v>690</v>
      </c>
      <c r="D30" s="26" t="s">
        <v>100</v>
      </c>
      <c r="E30" s="54">
        <v>44.77</v>
      </c>
      <c r="F30" s="55">
        <v>268.62</v>
      </c>
      <c r="G30" s="56">
        <v>6</v>
      </c>
      <c r="H30" s="20">
        <v>0</v>
      </c>
      <c r="I30" s="20">
        <v>0</v>
      </c>
      <c r="J30" s="20">
        <v>0</v>
      </c>
      <c r="K30" s="20">
        <v>0</v>
      </c>
      <c r="L30" s="21">
        <v>6</v>
      </c>
      <c r="M30" s="57"/>
      <c r="N30" s="58">
        <v>0</v>
      </c>
      <c r="O30" s="59">
        <v>2</v>
      </c>
      <c r="P30" s="60"/>
    </row>
    <row r="31" spans="1:16" x14ac:dyDescent="0.3">
      <c r="A31" s="14" t="s">
        <v>103</v>
      </c>
      <c r="B31" s="53" t="s">
        <v>689</v>
      </c>
      <c r="C31" s="53" t="s">
        <v>690</v>
      </c>
      <c r="D31" s="26" t="s">
        <v>102</v>
      </c>
      <c r="E31" s="54">
        <v>41.47</v>
      </c>
      <c r="F31" s="55">
        <v>539.11</v>
      </c>
      <c r="G31" s="56">
        <v>13</v>
      </c>
      <c r="H31" s="20">
        <v>0</v>
      </c>
      <c r="I31" s="20">
        <v>0</v>
      </c>
      <c r="J31" s="20">
        <v>0</v>
      </c>
      <c r="K31" s="21">
        <v>1</v>
      </c>
      <c r="L31" s="21">
        <v>12</v>
      </c>
      <c r="M31" s="57"/>
      <c r="N31" s="59">
        <v>1</v>
      </c>
      <c r="O31" s="59">
        <v>3</v>
      </c>
      <c r="P31" s="60"/>
    </row>
    <row r="32" spans="1:16" x14ac:dyDescent="0.3">
      <c r="A32" s="14" t="s">
        <v>105</v>
      </c>
      <c r="B32" s="53" t="s">
        <v>689</v>
      </c>
      <c r="C32" s="53" t="s">
        <v>690</v>
      </c>
      <c r="D32" s="26" t="s">
        <v>104</v>
      </c>
      <c r="E32" s="54">
        <v>64.97</v>
      </c>
      <c r="F32" s="55">
        <v>1234.43</v>
      </c>
      <c r="G32" s="56">
        <v>19</v>
      </c>
      <c r="H32" s="20">
        <v>0</v>
      </c>
      <c r="I32" s="20">
        <v>0</v>
      </c>
      <c r="J32" s="20">
        <v>0</v>
      </c>
      <c r="K32" s="20">
        <v>0</v>
      </c>
      <c r="L32" s="21">
        <v>19</v>
      </c>
      <c r="M32" s="57"/>
      <c r="N32" s="59">
        <v>3</v>
      </c>
      <c r="O32" s="59">
        <v>5</v>
      </c>
      <c r="P32" s="60"/>
    </row>
    <row r="33" spans="1:16" x14ac:dyDescent="0.3">
      <c r="A33" s="14" t="s">
        <v>107</v>
      </c>
      <c r="B33" s="53" t="s">
        <v>689</v>
      </c>
      <c r="C33" s="53" t="s">
        <v>690</v>
      </c>
      <c r="D33" s="26" t="s">
        <v>106</v>
      </c>
      <c r="E33" s="54">
        <v>9.43</v>
      </c>
      <c r="F33" s="55">
        <v>37.72</v>
      </c>
      <c r="G33" s="56">
        <v>4</v>
      </c>
      <c r="H33" s="20">
        <v>0</v>
      </c>
      <c r="I33" s="20">
        <v>0</v>
      </c>
      <c r="J33" s="20">
        <v>0</v>
      </c>
      <c r="K33" s="21">
        <v>2</v>
      </c>
      <c r="L33" s="21">
        <v>2</v>
      </c>
      <c r="M33" s="65" t="s">
        <v>714</v>
      </c>
      <c r="N33" s="59">
        <v>2</v>
      </c>
      <c r="O33" s="59">
        <v>7</v>
      </c>
      <c r="P33" s="60" t="s">
        <v>715</v>
      </c>
    </row>
    <row r="34" spans="1:16" x14ac:dyDescent="0.3">
      <c r="A34" s="14" t="s">
        <v>109</v>
      </c>
      <c r="B34" s="53" t="s">
        <v>689</v>
      </c>
      <c r="C34" s="53" t="s">
        <v>690</v>
      </c>
      <c r="D34" s="26" t="s">
        <v>108</v>
      </c>
      <c r="E34" s="61">
        <v>0</v>
      </c>
      <c r="F34" s="62">
        <v>0</v>
      </c>
      <c r="G34" s="56">
        <v>24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64" t="s">
        <v>708</v>
      </c>
      <c r="N34" s="58">
        <v>0</v>
      </c>
      <c r="O34" s="58">
        <v>0</v>
      </c>
      <c r="P34" s="60" t="s">
        <v>709</v>
      </c>
    </row>
    <row r="35" spans="1:16" x14ac:dyDescent="0.3">
      <c r="A35" s="14" t="s">
        <v>111</v>
      </c>
      <c r="B35" s="53" t="s">
        <v>689</v>
      </c>
      <c r="C35" s="53" t="s">
        <v>690</v>
      </c>
      <c r="D35" s="26" t="s">
        <v>110</v>
      </c>
      <c r="E35" s="61">
        <v>0</v>
      </c>
      <c r="F35" s="62">
        <v>0</v>
      </c>
      <c r="G35" s="56">
        <v>3</v>
      </c>
      <c r="H35" s="20">
        <v>0</v>
      </c>
      <c r="I35" s="20">
        <v>0</v>
      </c>
      <c r="J35" s="20">
        <v>0</v>
      </c>
      <c r="K35" s="21">
        <v>2</v>
      </c>
      <c r="L35" s="21">
        <v>1</v>
      </c>
      <c r="M35" s="63" t="s">
        <v>705</v>
      </c>
      <c r="N35" s="58">
        <v>0</v>
      </c>
      <c r="O35" s="58">
        <v>0</v>
      </c>
      <c r="P35" s="60" t="s">
        <v>716</v>
      </c>
    </row>
    <row r="36" spans="1:16" x14ac:dyDescent="0.3">
      <c r="A36" s="14" t="s">
        <v>113</v>
      </c>
      <c r="B36" s="53" t="s">
        <v>689</v>
      </c>
      <c r="C36" s="53" t="s">
        <v>690</v>
      </c>
      <c r="D36" s="26" t="s">
        <v>112</v>
      </c>
      <c r="E36" s="54">
        <v>13.27</v>
      </c>
      <c r="F36" s="55">
        <v>212.32</v>
      </c>
      <c r="G36" s="56">
        <v>16</v>
      </c>
      <c r="H36" s="20">
        <v>0</v>
      </c>
      <c r="I36" s="20">
        <v>0</v>
      </c>
      <c r="J36" s="20">
        <v>0</v>
      </c>
      <c r="K36" s="20">
        <v>0</v>
      </c>
      <c r="L36" s="21">
        <v>16</v>
      </c>
      <c r="M36" s="63" t="s">
        <v>705</v>
      </c>
      <c r="N36" s="58">
        <v>0</v>
      </c>
      <c r="O36" s="58">
        <v>0</v>
      </c>
      <c r="P36" s="60" t="s">
        <v>717</v>
      </c>
    </row>
    <row r="37" spans="1:16" x14ac:dyDescent="0.3">
      <c r="A37" s="14" t="s">
        <v>115</v>
      </c>
      <c r="B37" s="53" t="s">
        <v>689</v>
      </c>
      <c r="C37" s="53" t="s">
        <v>690</v>
      </c>
      <c r="D37" s="26" t="s">
        <v>114</v>
      </c>
      <c r="E37" s="54">
        <v>6.5</v>
      </c>
      <c r="F37" s="55">
        <v>656.5</v>
      </c>
      <c r="G37" s="56">
        <v>101</v>
      </c>
      <c r="H37" s="20">
        <v>0</v>
      </c>
      <c r="I37" s="20">
        <v>0</v>
      </c>
      <c r="J37" s="20">
        <v>0</v>
      </c>
      <c r="K37" s="21">
        <v>4</v>
      </c>
      <c r="L37" s="21">
        <v>97</v>
      </c>
      <c r="M37" s="57"/>
      <c r="N37" s="59">
        <v>27</v>
      </c>
      <c r="O37" s="59">
        <v>64</v>
      </c>
      <c r="P37" s="60"/>
    </row>
    <row r="38" spans="1:16" x14ac:dyDescent="0.3">
      <c r="A38" s="14" t="s">
        <v>117</v>
      </c>
      <c r="B38" s="53" t="s">
        <v>689</v>
      </c>
      <c r="C38" s="53" t="s">
        <v>690</v>
      </c>
      <c r="D38" s="26" t="s">
        <v>116</v>
      </c>
      <c r="E38" s="54">
        <v>22.4</v>
      </c>
      <c r="F38" s="55">
        <v>537.6</v>
      </c>
      <c r="G38" s="56">
        <v>24</v>
      </c>
      <c r="H38" s="21">
        <v>15</v>
      </c>
      <c r="I38" s="20">
        <v>0</v>
      </c>
      <c r="J38" s="20">
        <v>0</v>
      </c>
      <c r="K38" s="21">
        <v>4</v>
      </c>
      <c r="L38" s="21">
        <v>5</v>
      </c>
      <c r="M38" s="57"/>
      <c r="N38" s="59">
        <v>4</v>
      </c>
      <c r="O38" s="59">
        <v>20</v>
      </c>
      <c r="P38" s="60"/>
    </row>
    <row r="39" spans="1:16" x14ac:dyDescent="0.3">
      <c r="A39" s="14" t="s">
        <v>119</v>
      </c>
      <c r="B39" s="53" t="s">
        <v>689</v>
      </c>
      <c r="C39" s="53" t="s">
        <v>690</v>
      </c>
      <c r="D39" s="26" t="s">
        <v>118</v>
      </c>
      <c r="E39" s="54">
        <v>16.53</v>
      </c>
      <c r="F39" s="55">
        <v>495.9</v>
      </c>
      <c r="G39" s="56">
        <v>30</v>
      </c>
      <c r="H39" s="20">
        <v>0</v>
      </c>
      <c r="I39" s="21">
        <v>1</v>
      </c>
      <c r="J39" s="21">
        <v>1</v>
      </c>
      <c r="K39" s="21">
        <v>6</v>
      </c>
      <c r="L39" s="21">
        <v>22</v>
      </c>
      <c r="M39" s="65" t="s">
        <v>714</v>
      </c>
      <c r="N39" s="59">
        <v>18</v>
      </c>
      <c r="O39" s="59">
        <v>53</v>
      </c>
      <c r="P39" s="60" t="s">
        <v>715</v>
      </c>
    </row>
    <row r="40" spans="1:16" x14ac:dyDescent="0.3">
      <c r="A40" s="14" t="s">
        <v>121</v>
      </c>
      <c r="B40" s="53" t="s">
        <v>689</v>
      </c>
      <c r="C40" s="53" t="s">
        <v>690</v>
      </c>
      <c r="D40" s="26" t="s">
        <v>120</v>
      </c>
      <c r="E40" s="54">
        <v>6.5</v>
      </c>
      <c r="F40" s="55">
        <v>2067</v>
      </c>
      <c r="G40" s="56">
        <v>318</v>
      </c>
      <c r="H40" s="21">
        <v>66</v>
      </c>
      <c r="I40" s="20">
        <v>0</v>
      </c>
      <c r="J40" s="21">
        <v>1</v>
      </c>
      <c r="K40" s="21">
        <v>30</v>
      </c>
      <c r="L40" s="21">
        <v>221</v>
      </c>
      <c r="M40" s="65" t="s">
        <v>714</v>
      </c>
      <c r="N40" s="59">
        <v>196</v>
      </c>
      <c r="O40" s="59">
        <v>434</v>
      </c>
      <c r="P40" s="60" t="s">
        <v>715</v>
      </c>
    </row>
    <row r="41" spans="1:16" x14ac:dyDescent="0.3">
      <c r="A41" s="14" t="s">
        <v>123</v>
      </c>
      <c r="B41" s="53" t="s">
        <v>689</v>
      </c>
      <c r="C41" s="53" t="s">
        <v>690</v>
      </c>
      <c r="D41" s="26" t="s">
        <v>122</v>
      </c>
      <c r="E41" s="54">
        <v>104.95</v>
      </c>
      <c r="F41" s="55">
        <v>8605.9</v>
      </c>
      <c r="G41" s="56">
        <v>82</v>
      </c>
      <c r="H41" s="20">
        <v>0</v>
      </c>
      <c r="I41" s="20">
        <v>0</v>
      </c>
      <c r="J41" s="20">
        <v>0</v>
      </c>
      <c r="K41" s="21">
        <v>5</v>
      </c>
      <c r="L41" s="21">
        <v>77</v>
      </c>
      <c r="M41" s="57"/>
      <c r="N41" s="59">
        <v>13</v>
      </c>
      <c r="O41" s="59">
        <v>20</v>
      </c>
      <c r="P41" s="60"/>
    </row>
    <row r="42" spans="1:16" x14ac:dyDescent="0.3">
      <c r="A42" s="14" t="s">
        <v>125</v>
      </c>
      <c r="B42" s="53" t="s">
        <v>689</v>
      </c>
      <c r="C42" s="53" t="s">
        <v>690</v>
      </c>
      <c r="D42" s="26" t="s">
        <v>124</v>
      </c>
      <c r="E42" s="54">
        <v>36.53</v>
      </c>
      <c r="F42" s="55">
        <v>1351.61</v>
      </c>
      <c r="G42" s="56">
        <v>37</v>
      </c>
      <c r="H42" s="20">
        <v>0</v>
      </c>
      <c r="I42" s="20">
        <v>0</v>
      </c>
      <c r="J42" s="20">
        <v>0</v>
      </c>
      <c r="K42" s="20">
        <v>0</v>
      </c>
      <c r="L42" s="21">
        <v>37</v>
      </c>
      <c r="M42" s="57"/>
      <c r="N42" s="59">
        <v>2</v>
      </c>
      <c r="O42" s="59">
        <v>13</v>
      </c>
      <c r="P42" s="60"/>
    </row>
    <row r="43" spans="1:16" x14ac:dyDescent="0.3">
      <c r="A43" s="14" t="s">
        <v>127</v>
      </c>
      <c r="B43" s="53" t="s">
        <v>689</v>
      </c>
      <c r="C43" s="53" t="s">
        <v>690</v>
      </c>
      <c r="D43" s="26" t="s">
        <v>126</v>
      </c>
      <c r="E43" s="54">
        <v>54.88</v>
      </c>
      <c r="F43" s="55">
        <v>439.04</v>
      </c>
      <c r="G43" s="56">
        <v>8</v>
      </c>
      <c r="H43" s="20">
        <v>0</v>
      </c>
      <c r="I43" s="20">
        <v>0</v>
      </c>
      <c r="J43" s="20">
        <v>0</v>
      </c>
      <c r="K43" s="20">
        <v>0</v>
      </c>
      <c r="L43" s="21">
        <v>8</v>
      </c>
      <c r="M43" s="57"/>
      <c r="N43" s="58">
        <v>0</v>
      </c>
      <c r="O43" s="59">
        <v>2</v>
      </c>
      <c r="P43" s="60"/>
    </row>
    <row r="44" spans="1:16" x14ac:dyDescent="0.3">
      <c r="A44" s="14" t="s">
        <v>129</v>
      </c>
      <c r="B44" s="53" t="s">
        <v>689</v>
      </c>
      <c r="C44" s="53" t="s">
        <v>690</v>
      </c>
      <c r="D44" s="26" t="s">
        <v>128</v>
      </c>
      <c r="E44" s="54">
        <v>3.75</v>
      </c>
      <c r="F44" s="55">
        <v>18.75</v>
      </c>
      <c r="G44" s="56">
        <v>5</v>
      </c>
      <c r="H44" s="20">
        <v>0</v>
      </c>
      <c r="I44" s="20">
        <v>0</v>
      </c>
      <c r="J44" s="20">
        <v>0</v>
      </c>
      <c r="K44" s="20">
        <v>0</v>
      </c>
      <c r="L44" s="21">
        <v>5</v>
      </c>
      <c r="M44" s="63" t="s">
        <v>705</v>
      </c>
      <c r="N44" s="58">
        <v>0</v>
      </c>
      <c r="O44" s="58">
        <v>0</v>
      </c>
      <c r="P44" s="60" t="s">
        <v>718</v>
      </c>
    </row>
    <row r="45" spans="1:16" x14ac:dyDescent="0.3">
      <c r="A45" s="14" t="s">
        <v>131</v>
      </c>
      <c r="B45" s="53" t="s">
        <v>689</v>
      </c>
      <c r="C45" s="53" t="s">
        <v>690</v>
      </c>
      <c r="D45" s="26" t="s">
        <v>130</v>
      </c>
      <c r="E45" s="54">
        <v>36.99</v>
      </c>
      <c r="F45" s="55">
        <v>147.96</v>
      </c>
      <c r="G45" s="56">
        <v>4</v>
      </c>
      <c r="H45" s="20">
        <v>0</v>
      </c>
      <c r="I45" s="20">
        <v>0</v>
      </c>
      <c r="J45" s="20">
        <v>0</v>
      </c>
      <c r="K45" s="20">
        <v>0</v>
      </c>
      <c r="L45" s="21">
        <v>4</v>
      </c>
      <c r="M45" s="57"/>
      <c r="N45" s="59">
        <v>1</v>
      </c>
      <c r="O45" s="59">
        <v>1</v>
      </c>
      <c r="P45" s="60"/>
    </row>
    <row r="46" spans="1:16" x14ac:dyDescent="0.3">
      <c r="A46" s="14" t="s">
        <v>133</v>
      </c>
      <c r="B46" s="53" t="s">
        <v>689</v>
      </c>
      <c r="C46" s="53" t="s">
        <v>690</v>
      </c>
      <c r="D46" s="26" t="s">
        <v>132</v>
      </c>
      <c r="E46" s="54">
        <v>3.68</v>
      </c>
      <c r="F46" s="55">
        <v>22.08</v>
      </c>
      <c r="G46" s="56">
        <v>6</v>
      </c>
      <c r="H46" s="20">
        <v>0</v>
      </c>
      <c r="I46" s="20">
        <v>0</v>
      </c>
      <c r="J46" s="20">
        <v>0</v>
      </c>
      <c r="K46" s="20">
        <v>0</v>
      </c>
      <c r="L46" s="21">
        <v>6</v>
      </c>
      <c r="M46" s="57"/>
      <c r="N46" s="59">
        <v>1</v>
      </c>
      <c r="O46" s="59">
        <v>1</v>
      </c>
      <c r="P46" s="60"/>
    </row>
    <row r="47" spans="1:16" x14ac:dyDescent="0.3">
      <c r="A47" s="14" t="s">
        <v>135</v>
      </c>
      <c r="B47" s="53" t="s">
        <v>689</v>
      </c>
      <c r="C47" s="53" t="s">
        <v>690</v>
      </c>
      <c r="D47" s="26" t="s">
        <v>134</v>
      </c>
      <c r="E47" s="61">
        <v>0</v>
      </c>
      <c r="F47" s="62">
        <v>0</v>
      </c>
      <c r="G47" s="56">
        <v>48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64" t="s">
        <v>708</v>
      </c>
      <c r="N47" s="58">
        <v>0</v>
      </c>
      <c r="O47" s="58">
        <v>0</v>
      </c>
      <c r="P47" s="60" t="s">
        <v>709</v>
      </c>
    </row>
    <row r="48" spans="1:16" x14ac:dyDescent="0.3">
      <c r="A48" s="14" t="s">
        <v>137</v>
      </c>
      <c r="B48" s="53" t="s">
        <v>689</v>
      </c>
      <c r="C48" s="53" t="s">
        <v>690</v>
      </c>
      <c r="D48" s="26" t="s">
        <v>136</v>
      </c>
      <c r="E48" s="54">
        <v>3.6</v>
      </c>
      <c r="F48" s="55">
        <v>187.2</v>
      </c>
      <c r="G48" s="56">
        <v>52</v>
      </c>
      <c r="H48" s="20">
        <v>0</v>
      </c>
      <c r="I48" s="20">
        <v>0</v>
      </c>
      <c r="J48" s="20">
        <v>0</v>
      </c>
      <c r="K48" s="20">
        <v>0</v>
      </c>
      <c r="L48" s="21">
        <v>52</v>
      </c>
      <c r="M48" s="57"/>
      <c r="N48" s="58">
        <v>0</v>
      </c>
      <c r="O48" s="59">
        <v>1</v>
      </c>
      <c r="P48" s="60"/>
    </row>
    <row r="49" spans="1:16" x14ac:dyDescent="0.3">
      <c r="A49" s="14" t="s">
        <v>139</v>
      </c>
      <c r="B49" s="53" t="s">
        <v>689</v>
      </c>
      <c r="C49" s="53" t="s">
        <v>690</v>
      </c>
      <c r="D49" s="26" t="s">
        <v>138</v>
      </c>
      <c r="E49" s="54">
        <v>29.8</v>
      </c>
      <c r="F49" s="55">
        <v>596</v>
      </c>
      <c r="G49" s="56">
        <v>20</v>
      </c>
      <c r="H49" s="21">
        <v>20</v>
      </c>
      <c r="I49" s="20">
        <v>0</v>
      </c>
      <c r="J49" s="20">
        <v>0</v>
      </c>
      <c r="K49" s="20">
        <v>0</v>
      </c>
      <c r="L49" s="20">
        <v>0</v>
      </c>
      <c r="M49" s="57"/>
      <c r="N49" s="59">
        <v>2</v>
      </c>
      <c r="O49" s="59">
        <v>10</v>
      </c>
      <c r="P49" s="60"/>
    </row>
    <row r="50" spans="1:16" x14ac:dyDescent="0.3">
      <c r="A50" s="14" t="s">
        <v>141</v>
      </c>
      <c r="B50" s="53" t="s">
        <v>689</v>
      </c>
      <c r="C50" s="53" t="s">
        <v>690</v>
      </c>
      <c r="D50" s="26" t="s">
        <v>140</v>
      </c>
      <c r="E50" s="54">
        <v>14.83</v>
      </c>
      <c r="F50" s="55">
        <v>1557.15</v>
      </c>
      <c r="G50" s="56">
        <v>105</v>
      </c>
      <c r="H50" s="20">
        <v>0</v>
      </c>
      <c r="I50" s="20">
        <v>0</v>
      </c>
      <c r="J50" s="20">
        <v>0</v>
      </c>
      <c r="K50" s="21">
        <v>6</v>
      </c>
      <c r="L50" s="21">
        <v>89</v>
      </c>
      <c r="M50" s="65" t="s">
        <v>714</v>
      </c>
      <c r="N50" s="59">
        <v>70</v>
      </c>
      <c r="O50" s="59">
        <v>118</v>
      </c>
      <c r="P50" s="60" t="s">
        <v>715</v>
      </c>
    </row>
    <row r="51" spans="1:16" x14ac:dyDescent="0.3">
      <c r="A51" s="14" t="s">
        <v>143</v>
      </c>
      <c r="B51" s="53" t="s">
        <v>689</v>
      </c>
      <c r="C51" s="53" t="s">
        <v>690</v>
      </c>
      <c r="D51" s="26" t="s">
        <v>142</v>
      </c>
      <c r="E51" s="54">
        <v>23.62</v>
      </c>
      <c r="F51" s="55">
        <v>236.2</v>
      </c>
      <c r="G51" s="56">
        <v>10</v>
      </c>
      <c r="H51" s="20">
        <v>0</v>
      </c>
      <c r="I51" s="20">
        <v>0</v>
      </c>
      <c r="J51" s="20">
        <v>0</v>
      </c>
      <c r="K51" s="20">
        <v>0</v>
      </c>
      <c r="L51" s="21">
        <v>10</v>
      </c>
      <c r="M51" s="65" t="s">
        <v>714</v>
      </c>
      <c r="N51" s="59">
        <v>5</v>
      </c>
      <c r="O51" s="59">
        <v>17</v>
      </c>
      <c r="P51" s="60" t="s">
        <v>715</v>
      </c>
    </row>
    <row r="52" spans="1:16" x14ac:dyDescent="0.3">
      <c r="A52" s="14" t="s">
        <v>145</v>
      </c>
      <c r="B52" s="53" t="s">
        <v>689</v>
      </c>
      <c r="C52" s="53" t="s">
        <v>690</v>
      </c>
      <c r="D52" s="26" t="s">
        <v>144</v>
      </c>
      <c r="E52" s="54">
        <v>21.1</v>
      </c>
      <c r="F52" s="55">
        <v>2658.6</v>
      </c>
      <c r="G52" s="56">
        <v>126</v>
      </c>
      <c r="H52" s="20">
        <v>0</v>
      </c>
      <c r="I52" s="20">
        <v>0</v>
      </c>
      <c r="J52" s="20">
        <v>0</v>
      </c>
      <c r="K52" s="21">
        <v>10</v>
      </c>
      <c r="L52" s="21">
        <v>116</v>
      </c>
      <c r="M52" s="57"/>
      <c r="N52" s="59">
        <v>8</v>
      </c>
      <c r="O52" s="59">
        <v>68</v>
      </c>
      <c r="P52" s="60"/>
    </row>
    <row r="53" spans="1:16" x14ac:dyDescent="0.3">
      <c r="A53" s="14" t="s">
        <v>147</v>
      </c>
      <c r="B53" s="53" t="s">
        <v>689</v>
      </c>
      <c r="C53" s="53" t="s">
        <v>690</v>
      </c>
      <c r="D53" s="26" t="s">
        <v>146</v>
      </c>
      <c r="E53" s="54">
        <v>8.0299999999999994</v>
      </c>
      <c r="F53" s="55">
        <v>8.0299999999999994</v>
      </c>
      <c r="G53" s="56">
        <v>1</v>
      </c>
      <c r="H53" s="20">
        <v>0</v>
      </c>
      <c r="I53" s="20">
        <v>0</v>
      </c>
      <c r="J53" s="21">
        <v>1</v>
      </c>
      <c r="K53" s="20">
        <v>0</v>
      </c>
      <c r="L53" s="20">
        <v>0</v>
      </c>
      <c r="M53" s="64" t="s">
        <v>708</v>
      </c>
      <c r="N53" s="59">
        <v>3</v>
      </c>
      <c r="O53" s="59">
        <v>128</v>
      </c>
      <c r="P53" s="60" t="s">
        <v>709</v>
      </c>
    </row>
    <row r="54" spans="1:16" x14ac:dyDescent="0.3">
      <c r="A54" s="14" t="s">
        <v>149</v>
      </c>
      <c r="B54" s="53" t="s">
        <v>689</v>
      </c>
      <c r="C54" s="53" t="s">
        <v>690</v>
      </c>
      <c r="D54" s="26" t="s">
        <v>148</v>
      </c>
      <c r="E54" s="54">
        <v>4.54</v>
      </c>
      <c r="F54" s="55">
        <v>463.08</v>
      </c>
      <c r="G54" s="56">
        <v>102</v>
      </c>
      <c r="H54" s="20">
        <v>0</v>
      </c>
      <c r="I54" s="20">
        <v>0</v>
      </c>
      <c r="J54" s="20">
        <v>0</v>
      </c>
      <c r="K54" s="20">
        <v>0</v>
      </c>
      <c r="L54" s="21">
        <v>102</v>
      </c>
      <c r="M54" s="57"/>
      <c r="N54" s="59">
        <v>4</v>
      </c>
      <c r="O54" s="59">
        <v>4</v>
      </c>
      <c r="P54" s="60"/>
    </row>
    <row r="55" spans="1:16" x14ac:dyDescent="0.3">
      <c r="A55" s="14" t="s">
        <v>151</v>
      </c>
      <c r="B55" s="53" t="s">
        <v>689</v>
      </c>
      <c r="C55" s="53" t="s">
        <v>690</v>
      </c>
      <c r="D55" s="26" t="s">
        <v>150</v>
      </c>
      <c r="E55" s="54">
        <v>6.89</v>
      </c>
      <c r="F55" s="55">
        <v>117.13</v>
      </c>
      <c r="G55" s="56">
        <v>17</v>
      </c>
      <c r="H55" s="20">
        <v>0</v>
      </c>
      <c r="I55" s="20">
        <v>0</v>
      </c>
      <c r="J55" s="20">
        <v>0</v>
      </c>
      <c r="K55" s="20">
        <v>0</v>
      </c>
      <c r="L55" s="21">
        <v>17</v>
      </c>
      <c r="M55" s="63" t="s">
        <v>705</v>
      </c>
      <c r="N55" s="58">
        <v>0</v>
      </c>
      <c r="O55" s="58">
        <v>0</v>
      </c>
      <c r="P55" s="60" t="s">
        <v>719</v>
      </c>
    </row>
    <row r="56" spans="1:16" x14ac:dyDescent="0.3">
      <c r="A56" s="14" t="s">
        <v>153</v>
      </c>
      <c r="B56" s="53" t="s">
        <v>689</v>
      </c>
      <c r="C56" s="53" t="s">
        <v>690</v>
      </c>
      <c r="D56" s="26" t="s">
        <v>152</v>
      </c>
      <c r="E56" s="54">
        <v>9.43</v>
      </c>
      <c r="F56" s="55">
        <v>122.59</v>
      </c>
      <c r="G56" s="56">
        <v>13</v>
      </c>
      <c r="H56" s="20">
        <v>0</v>
      </c>
      <c r="I56" s="20">
        <v>0</v>
      </c>
      <c r="J56" s="20">
        <v>0</v>
      </c>
      <c r="K56" s="20">
        <v>0</v>
      </c>
      <c r="L56" s="21">
        <v>13</v>
      </c>
      <c r="M56" s="63" t="s">
        <v>705</v>
      </c>
      <c r="N56" s="58">
        <v>0</v>
      </c>
      <c r="O56" s="58">
        <v>0</v>
      </c>
      <c r="P56" s="60" t="s">
        <v>720</v>
      </c>
    </row>
    <row r="57" spans="1:16" x14ac:dyDescent="0.3">
      <c r="A57" s="14" t="s">
        <v>155</v>
      </c>
      <c r="B57" s="53" t="s">
        <v>689</v>
      </c>
      <c r="C57" s="53" t="s">
        <v>690</v>
      </c>
      <c r="D57" s="26" t="s">
        <v>154</v>
      </c>
      <c r="E57" s="54">
        <v>19.21</v>
      </c>
      <c r="F57" s="55">
        <v>192.1</v>
      </c>
      <c r="G57" s="56">
        <v>10</v>
      </c>
      <c r="H57" s="20">
        <v>0</v>
      </c>
      <c r="I57" s="20">
        <v>0</v>
      </c>
      <c r="J57" s="20">
        <v>0</v>
      </c>
      <c r="K57" s="20">
        <v>0</v>
      </c>
      <c r="L57" s="21">
        <v>10</v>
      </c>
      <c r="M57" s="63" t="s">
        <v>705</v>
      </c>
      <c r="N57" s="58">
        <v>0</v>
      </c>
      <c r="O57" s="58">
        <v>0</v>
      </c>
      <c r="P57" s="60" t="s">
        <v>713</v>
      </c>
    </row>
    <row r="58" spans="1:16" x14ac:dyDescent="0.3">
      <c r="A58" s="14" t="s">
        <v>157</v>
      </c>
      <c r="B58" s="53" t="s">
        <v>689</v>
      </c>
      <c r="C58" s="53" t="s">
        <v>690</v>
      </c>
      <c r="D58" s="26" t="s">
        <v>156</v>
      </c>
      <c r="E58" s="54">
        <v>2.99</v>
      </c>
      <c r="F58" s="55">
        <v>263.12</v>
      </c>
      <c r="G58" s="56">
        <v>88</v>
      </c>
      <c r="H58" s="21">
        <v>30</v>
      </c>
      <c r="I58" s="20">
        <v>0</v>
      </c>
      <c r="J58" s="20">
        <v>0</v>
      </c>
      <c r="K58" s="21">
        <v>28</v>
      </c>
      <c r="L58" s="21">
        <v>30</v>
      </c>
      <c r="M58" s="57"/>
      <c r="N58" s="59">
        <v>29</v>
      </c>
      <c r="O58" s="59">
        <v>36</v>
      </c>
      <c r="P58" s="60"/>
    </row>
    <row r="59" spans="1:16" x14ac:dyDescent="0.3">
      <c r="A59" s="14" t="s">
        <v>159</v>
      </c>
      <c r="B59" s="53" t="s">
        <v>689</v>
      </c>
      <c r="C59" s="53" t="s">
        <v>690</v>
      </c>
      <c r="D59" s="26" t="s">
        <v>158</v>
      </c>
      <c r="E59" s="54">
        <v>22.4</v>
      </c>
      <c r="F59" s="55">
        <v>828.8</v>
      </c>
      <c r="G59" s="56">
        <v>37</v>
      </c>
      <c r="H59" s="21">
        <v>20</v>
      </c>
      <c r="I59" s="20">
        <v>0</v>
      </c>
      <c r="J59" s="20">
        <v>0</v>
      </c>
      <c r="K59" s="20">
        <v>0</v>
      </c>
      <c r="L59" s="21">
        <v>17</v>
      </c>
      <c r="M59" s="57"/>
      <c r="N59" s="59">
        <v>2</v>
      </c>
      <c r="O59" s="59">
        <v>8</v>
      </c>
      <c r="P59" s="60"/>
    </row>
    <row r="60" spans="1:16" x14ac:dyDescent="0.3">
      <c r="A60" s="14" t="s">
        <v>161</v>
      </c>
      <c r="B60" s="53" t="s">
        <v>689</v>
      </c>
      <c r="C60" s="53" t="s">
        <v>690</v>
      </c>
      <c r="D60" s="26" t="s">
        <v>160</v>
      </c>
      <c r="E60" s="54">
        <v>14.39</v>
      </c>
      <c r="F60" s="55">
        <v>215.85</v>
      </c>
      <c r="G60" s="56">
        <v>15</v>
      </c>
      <c r="H60" s="20">
        <v>0</v>
      </c>
      <c r="I60" s="20">
        <v>0</v>
      </c>
      <c r="J60" s="20">
        <v>0</v>
      </c>
      <c r="K60" s="21">
        <v>2</v>
      </c>
      <c r="L60" s="21">
        <v>13</v>
      </c>
      <c r="M60" s="66" t="s">
        <v>721</v>
      </c>
      <c r="N60" s="59">
        <v>16</v>
      </c>
      <c r="O60" s="59">
        <v>31</v>
      </c>
      <c r="P60" s="60" t="s">
        <v>722</v>
      </c>
    </row>
    <row r="61" spans="1:16" x14ac:dyDescent="0.3">
      <c r="A61" s="14" t="s">
        <v>163</v>
      </c>
      <c r="B61" s="53" t="s">
        <v>689</v>
      </c>
      <c r="C61" s="53" t="s">
        <v>690</v>
      </c>
      <c r="D61" s="26" t="s">
        <v>162</v>
      </c>
      <c r="E61" s="54">
        <v>17.28</v>
      </c>
      <c r="F61" s="55">
        <v>17.28</v>
      </c>
      <c r="G61" s="56">
        <v>1</v>
      </c>
      <c r="H61" s="20">
        <v>0</v>
      </c>
      <c r="I61" s="20">
        <v>0</v>
      </c>
      <c r="J61" s="20">
        <v>0</v>
      </c>
      <c r="K61" s="20">
        <v>0</v>
      </c>
      <c r="L61" s="21">
        <v>1</v>
      </c>
      <c r="M61" s="63" t="s">
        <v>705</v>
      </c>
      <c r="N61" s="58">
        <v>0</v>
      </c>
      <c r="O61" s="58">
        <v>0</v>
      </c>
      <c r="P61" s="60" t="s">
        <v>706</v>
      </c>
    </row>
    <row r="62" spans="1:16" x14ac:dyDescent="0.3">
      <c r="A62" s="14" t="s">
        <v>165</v>
      </c>
      <c r="B62" s="53" t="s">
        <v>689</v>
      </c>
      <c r="C62" s="53" t="s">
        <v>690</v>
      </c>
      <c r="D62" s="26" t="s">
        <v>164</v>
      </c>
      <c r="E62" s="54">
        <v>13.3</v>
      </c>
      <c r="F62" s="55">
        <v>93.1</v>
      </c>
      <c r="G62" s="56">
        <v>7</v>
      </c>
      <c r="H62" s="20">
        <v>0</v>
      </c>
      <c r="I62" s="20">
        <v>0</v>
      </c>
      <c r="J62" s="20">
        <v>0</v>
      </c>
      <c r="K62" s="20">
        <v>0</v>
      </c>
      <c r="L62" s="21">
        <v>7</v>
      </c>
      <c r="M62" s="63" t="s">
        <v>705</v>
      </c>
      <c r="N62" s="58">
        <v>0</v>
      </c>
      <c r="O62" s="58">
        <v>0</v>
      </c>
      <c r="P62" s="60" t="s">
        <v>723</v>
      </c>
    </row>
    <row r="63" spans="1:16" x14ac:dyDescent="0.3">
      <c r="A63" s="14" t="s">
        <v>167</v>
      </c>
      <c r="B63" s="53" t="s">
        <v>689</v>
      </c>
      <c r="C63" s="53" t="s">
        <v>690</v>
      </c>
      <c r="D63" s="26" t="s">
        <v>166</v>
      </c>
      <c r="E63" s="54">
        <v>24.13</v>
      </c>
      <c r="F63" s="55">
        <v>289.56</v>
      </c>
      <c r="G63" s="56">
        <v>12</v>
      </c>
      <c r="H63" s="20">
        <v>0</v>
      </c>
      <c r="I63" s="20">
        <v>0</v>
      </c>
      <c r="J63" s="20">
        <v>0</v>
      </c>
      <c r="K63" s="21">
        <v>8</v>
      </c>
      <c r="L63" s="21">
        <v>4</v>
      </c>
      <c r="M63" s="57"/>
      <c r="N63" s="59">
        <v>2</v>
      </c>
      <c r="O63" s="59">
        <v>4</v>
      </c>
      <c r="P63" s="60"/>
    </row>
    <row r="64" spans="1:16" x14ac:dyDescent="0.3">
      <c r="A64" s="14" t="s">
        <v>169</v>
      </c>
      <c r="B64" s="53" t="s">
        <v>689</v>
      </c>
      <c r="C64" s="53" t="s">
        <v>690</v>
      </c>
      <c r="D64" s="26" t="s">
        <v>168</v>
      </c>
      <c r="E64" s="54">
        <v>57.43</v>
      </c>
      <c r="F64" s="55">
        <v>1837.76</v>
      </c>
      <c r="G64" s="56">
        <v>32</v>
      </c>
      <c r="H64" s="20">
        <v>0</v>
      </c>
      <c r="I64" s="21">
        <v>1</v>
      </c>
      <c r="J64" s="20">
        <v>0</v>
      </c>
      <c r="K64" s="21">
        <v>6</v>
      </c>
      <c r="L64" s="21">
        <v>25</v>
      </c>
      <c r="M64" s="66" t="s">
        <v>721</v>
      </c>
      <c r="N64" s="59">
        <v>38</v>
      </c>
      <c r="O64" s="59">
        <v>53</v>
      </c>
      <c r="P64" s="60" t="s">
        <v>722</v>
      </c>
    </row>
    <row r="65" spans="1:16" x14ac:dyDescent="0.3">
      <c r="A65" s="14" t="s">
        <v>171</v>
      </c>
      <c r="B65" s="53" t="s">
        <v>689</v>
      </c>
      <c r="C65" s="53" t="s">
        <v>690</v>
      </c>
      <c r="D65" s="26" t="s">
        <v>170</v>
      </c>
      <c r="E65" s="54">
        <v>6.19</v>
      </c>
      <c r="F65" s="55">
        <v>86.66</v>
      </c>
      <c r="G65" s="56">
        <v>14</v>
      </c>
      <c r="H65" s="20">
        <v>0</v>
      </c>
      <c r="I65" s="20">
        <v>0</v>
      </c>
      <c r="J65" s="20">
        <v>0</v>
      </c>
      <c r="K65" s="21">
        <v>14</v>
      </c>
      <c r="L65" s="20">
        <v>0</v>
      </c>
      <c r="M65" s="66" t="s">
        <v>721</v>
      </c>
      <c r="N65" s="59">
        <v>44</v>
      </c>
      <c r="O65" s="59">
        <v>59</v>
      </c>
      <c r="P65" s="60" t="s">
        <v>722</v>
      </c>
    </row>
    <row r="66" spans="1:16" x14ac:dyDescent="0.3">
      <c r="A66" s="14" t="s">
        <v>173</v>
      </c>
      <c r="B66" s="53" t="s">
        <v>689</v>
      </c>
      <c r="C66" s="53" t="s">
        <v>690</v>
      </c>
      <c r="D66" s="26" t="s">
        <v>172</v>
      </c>
      <c r="E66" s="54">
        <v>16.53</v>
      </c>
      <c r="F66" s="55">
        <v>297.54000000000002</v>
      </c>
      <c r="G66" s="56">
        <v>18</v>
      </c>
      <c r="H66" s="20">
        <v>0</v>
      </c>
      <c r="I66" s="21">
        <v>1</v>
      </c>
      <c r="J66" s="20">
        <v>0</v>
      </c>
      <c r="K66" s="20">
        <v>0</v>
      </c>
      <c r="L66" s="21">
        <v>17</v>
      </c>
      <c r="M66" s="65" t="s">
        <v>714</v>
      </c>
      <c r="N66" s="59">
        <v>1</v>
      </c>
      <c r="O66" s="59">
        <v>27</v>
      </c>
      <c r="P66" s="60" t="s">
        <v>715</v>
      </c>
    </row>
    <row r="67" spans="1:16" x14ac:dyDescent="0.3">
      <c r="A67" s="14" t="s">
        <v>175</v>
      </c>
      <c r="B67" s="53" t="s">
        <v>689</v>
      </c>
      <c r="C67" s="53" t="s">
        <v>690</v>
      </c>
      <c r="D67" s="26" t="s">
        <v>174</v>
      </c>
      <c r="E67" s="54">
        <v>8.89</v>
      </c>
      <c r="F67" s="55">
        <v>177.8</v>
      </c>
      <c r="G67" s="56">
        <v>20</v>
      </c>
      <c r="H67" s="21">
        <v>20</v>
      </c>
      <c r="I67" s="20">
        <v>0</v>
      </c>
      <c r="J67" s="20">
        <v>0</v>
      </c>
      <c r="K67" s="20">
        <v>0</v>
      </c>
      <c r="L67" s="20">
        <v>0</v>
      </c>
      <c r="M67" s="64" t="s">
        <v>708</v>
      </c>
      <c r="N67" s="59">
        <v>2</v>
      </c>
      <c r="O67" s="59">
        <v>7</v>
      </c>
      <c r="P67" s="60" t="s">
        <v>709</v>
      </c>
    </row>
    <row r="68" spans="1:16" x14ac:dyDescent="0.3">
      <c r="A68" s="14" t="s">
        <v>177</v>
      </c>
      <c r="B68" s="53" t="s">
        <v>689</v>
      </c>
      <c r="C68" s="53" t="s">
        <v>690</v>
      </c>
      <c r="D68" s="26" t="s">
        <v>176</v>
      </c>
      <c r="E68" s="54">
        <v>4.0199999999999996</v>
      </c>
      <c r="F68" s="55">
        <v>301.5</v>
      </c>
      <c r="G68" s="56">
        <v>75</v>
      </c>
      <c r="H68" s="20">
        <v>0</v>
      </c>
      <c r="I68" s="20">
        <v>0</v>
      </c>
      <c r="J68" s="21">
        <v>1</v>
      </c>
      <c r="K68" s="21">
        <v>11</v>
      </c>
      <c r="L68" s="21">
        <v>63</v>
      </c>
      <c r="M68" s="57"/>
      <c r="N68" s="59">
        <v>54</v>
      </c>
      <c r="O68" s="59">
        <v>59</v>
      </c>
      <c r="P68" s="60"/>
    </row>
    <row r="69" spans="1:16" x14ac:dyDescent="0.3">
      <c r="A69" s="14" t="s">
        <v>179</v>
      </c>
      <c r="B69" s="53" t="s">
        <v>689</v>
      </c>
      <c r="C69" s="53" t="s">
        <v>690</v>
      </c>
      <c r="D69" s="26" t="s">
        <v>178</v>
      </c>
      <c r="E69" s="54">
        <v>16.79</v>
      </c>
      <c r="F69" s="55">
        <v>1460.73</v>
      </c>
      <c r="G69" s="56">
        <v>87</v>
      </c>
      <c r="H69" s="20">
        <v>0</v>
      </c>
      <c r="I69" s="20">
        <v>0</v>
      </c>
      <c r="J69" s="20">
        <v>0</v>
      </c>
      <c r="K69" s="21">
        <v>10</v>
      </c>
      <c r="L69" s="21">
        <v>77</v>
      </c>
      <c r="M69" s="57"/>
      <c r="N69" s="59">
        <v>4</v>
      </c>
      <c r="O69" s="59">
        <v>4</v>
      </c>
      <c r="P69" s="60"/>
    </row>
    <row r="70" spans="1:16" x14ac:dyDescent="0.3">
      <c r="A70" s="14" t="s">
        <v>181</v>
      </c>
      <c r="B70" s="53" t="s">
        <v>689</v>
      </c>
      <c r="C70" s="53" t="s">
        <v>690</v>
      </c>
      <c r="D70" s="26" t="s">
        <v>180</v>
      </c>
      <c r="E70" s="54">
        <v>28.04</v>
      </c>
      <c r="F70" s="55">
        <v>140.19999999999999</v>
      </c>
      <c r="G70" s="56">
        <v>5</v>
      </c>
      <c r="H70" s="20">
        <v>0</v>
      </c>
      <c r="I70" s="20">
        <v>0</v>
      </c>
      <c r="J70" s="20">
        <v>0</v>
      </c>
      <c r="K70" s="20">
        <v>0</v>
      </c>
      <c r="L70" s="21">
        <v>5</v>
      </c>
      <c r="M70" s="65" t="s">
        <v>714</v>
      </c>
      <c r="N70" s="59">
        <v>4</v>
      </c>
      <c r="O70" s="59">
        <v>6</v>
      </c>
      <c r="P70" s="60" t="s">
        <v>715</v>
      </c>
    </row>
    <row r="71" spans="1:16" x14ac:dyDescent="0.3">
      <c r="A71" s="14" t="s">
        <v>183</v>
      </c>
      <c r="B71" s="53" t="s">
        <v>689</v>
      </c>
      <c r="C71" s="53" t="s">
        <v>690</v>
      </c>
      <c r="D71" s="26" t="s">
        <v>182</v>
      </c>
      <c r="E71" s="54">
        <v>79.73</v>
      </c>
      <c r="F71" s="55">
        <v>398.65</v>
      </c>
      <c r="G71" s="56">
        <v>5</v>
      </c>
      <c r="H71" s="20">
        <v>0</v>
      </c>
      <c r="I71" s="20">
        <v>0</v>
      </c>
      <c r="J71" s="20">
        <v>0</v>
      </c>
      <c r="K71" s="20">
        <v>0</v>
      </c>
      <c r="L71" s="21">
        <v>5</v>
      </c>
      <c r="M71" s="63" t="s">
        <v>705</v>
      </c>
      <c r="N71" s="58">
        <v>0</v>
      </c>
      <c r="O71" s="58">
        <v>0</v>
      </c>
      <c r="P71" s="60" t="s">
        <v>718</v>
      </c>
    </row>
    <row r="72" spans="1:16" x14ac:dyDescent="0.3">
      <c r="A72" s="14" t="s">
        <v>185</v>
      </c>
      <c r="B72" s="53" t="s">
        <v>689</v>
      </c>
      <c r="C72" s="53" t="s">
        <v>690</v>
      </c>
      <c r="D72" s="26" t="s">
        <v>184</v>
      </c>
      <c r="E72" s="54">
        <v>34.130000000000003</v>
      </c>
      <c r="F72" s="55">
        <v>546.08000000000004</v>
      </c>
      <c r="G72" s="56">
        <v>16</v>
      </c>
      <c r="H72" s="20">
        <v>0</v>
      </c>
      <c r="I72" s="20">
        <v>0</v>
      </c>
      <c r="J72" s="20">
        <v>0</v>
      </c>
      <c r="K72" s="20">
        <v>0</v>
      </c>
      <c r="L72" s="21">
        <v>16</v>
      </c>
      <c r="M72" s="57"/>
      <c r="N72" s="59">
        <v>3</v>
      </c>
      <c r="O72" s="59">
        <v>3</v>
      </c>
      <c r="P72" s="60"/>
    </row>
    <row r="73" spans="1:16" x14ac:dyDescent="0.3">
      <c r="A73" s="14" t="s">
        <v>187</v>
      </c>
      <c r="B73" s="53" t="s">
        <v>689</v>
      </c>
      <c r="C73" s="53" t="s">
        <v>690</v>
      </c>
      <c r="D73" s="26" t="s">
        <v>186</v>
      </c>
      <c r="E73" s="54">
        <v>20</v>
      </c>
      <c r="F73" s="55">
        <v>160</v>
      </c>
      <c r="G73" s="56">
        <v>8</v>
      </c>
      <c r="H73" s="20">
        <v>0</v>
      </c>
      <c r="I73" s="20">
        <v>0</v>
      </c>
      <c r="J73" s="20">
        <v>0</v>
      </c>
      <c r="K73" s="20">
        <v>0</v>
      </c>
      <c r="L73" s="21">
        <v>8</v>
      </c>
      <c r="M73" s="57"/>
      <c r="N73" s="59">
        <v>1</v>
      </c>
      <c r="O73" s="59">
        <v>3</v>
      </c>
      <c r="P73" s="60"/>
    </row>
    <row r="74" spans="1:16" x14ac:dyDescent="0.3">
      <c r="A74" s="14" t="s">
        <v>189</v>
      </c>
      <c r="B74" s="53" t="s">
        <v>689</v>
      </c>
      <c r="C74" s="53" t="s">
        <v>690</v>
      </c>
      <c r="D74" s="26" t="s">
        <v>188</v>
      </c>
      <c r="E74" s="54">
        <v>2.71</v>
      </c>
      <c r="F74" s="55">
        <v>151.76</v>
      </c>
      <c r="G74" s="56">
        <v>56</v>
      </c>
      <c r="H74" s="20">
        <v>0</v>
      </c>
      <c r="I74" s="20">
        <v>0</v>
      </c>
      <c r="J74" s="20">
        <v>0</v>
      </c>
      <c r="K74" s="20">
        <v>0</v>
      </c>
      <c r="L74" s="21">
        <v>56</v>
      </c>
      <c r="M74" s="57"/>
      <c r="N74" s="59">
        <v>14</v>
      </c>
      <c r="O74" s="59">
        <v>50</v>
      </c>
      <c r="P74" s="60"/>
    </row>
    <row r="75" spans="1:16" x14ac:dyDescent="0.3">
      <c r="A75" s="14" t="s">
        <v>191</v>
      </c>
      <c r="B75" s="53" t="s">
        <v>689</v>
      </c>
      <c r="C75" s="53" t="s">
        <v>690</v>
      </c>
      <c r="D75" s="26" t="s">
        <v>190</v>
      </c>
      <c r="E75" s="54">
        <v>24.38</v>
      </c>
      <c r="F75" s="55">
        <v>1097.0999999999999</v>
      </c>
      <c r="G75" s="56">
        <v>45</v>
      </c>
      <c r="H75" s="20">
        <v>0</v>
      </c>
      <c r="I75" s="20">
        <v>0</v>
      </c>
      <c r="J75" s="20">
        <v>0</v>
      </c>
      <c r="K75" s="20">
        <v>0</v>
      </c>
      <c r="L75" s="21">
        <v>45</v>
      </c>
      <c r="M75" s="57"/>
      <c r="N75" s="58">
        <v>0</v>
      </c>
      <c r="O75" s="59">
        <v>7</v>
      </c>
      <c r="P75" s="60"/>
    </row>
    <row r="76" spans="1:16" x14ac:dyDescent="0.3">
      <c r="A76" s="14" t="s">
        <v>193</v>
      </c>
      <c r="B76" s="53" t="s">
        <v>689</v>
      </c>
      <c r="C76" s="53" t="s">
        <v>690</v>
      </c>
      <c r="D76" s="26" t="s">
        <v>192</v>
      </c>
      <c r="E76" s="54">
        <v>58.64</v>
      </c>
      <c r="F76" s="55">
        <v>4691.2</v>
      </c>
      <c r="G76" s="56">
        <v>80</v>
      </c>
      <c r="H76" s="20">
        <v>0</v>
      </c>
      <c r="I76" s="20">
        <v>0</v>
      </c>
      <c r="J76" s="20">
        <v>0</v>
      </c>
      <c r="K76" s="20">
        <v>0</v>
      </c>
      <c r="L76" s="21">
        <v>80</v>
      </c>
      <c r="M76" s="63" t="s">
        <v>705</v>
      </c>
      <c r="N76" s="58">
        <v>0</v>
      </c>
      <c r="O76" s="58">
        <v>0</v>
      </c>
      <c r="P76" s="60" t="s">
        <v>724</v>
      </c>
    </row>
    <row r="77" spans="1:16" x14ac:dyDescent="0.3">
      <c r="A77" s="14" t="s">
        <v>195</v>
      </c>
      <c r="B77" s="53" t="s">
        <v>689</v>
      </c>
      <c r="C77" s="53" t="s">
        <v>690</v>
      </c>
      <c r="D77" s="26" t="s">
        <v>194</v>
      </c>
      <c r="E77" s="54">
        <v>68.16</v>
      </c>
      <c r="F77" s="55">
        <v>477.12</v>
      </c>
      <c r="G77" s="56">
        <v>7</v>
      </c>
      <c r="H77" s="20">
        <v>0</v>
      </c>
      <c r="I77" s="20">
        <v>0</v>
      </c>
      <c r="J77" s="20">
        <v>0</v>
      </c>
      <c r="K77" s="20">
        <v>0</v>
      </c>
      <c r="L77" s="21">
        <v>7</v>
      </c>
      <c r="M77" s="57"/>
      <c r="N77" s="58">
        <v>0</v>
      </c>
      <c r="O77" s="59">
        <v>5</v>
      </c>
      <c r="P77" s="60"/>
    </row>
    <row r="78" spans="1:16" x14ac:dyDescent="0.3">
      <c r="A78" s="14" t="s">
        <v>197</v>
      </c>
      <c r="B78" s="53" t="s">
        <v>689</v>
      </c>
      <c r="C78" s="53" t="s">
        <v>690</v>
      </c>
      <c r="D78" s="26" t="s">
        <v>196</v>
      </c>
      <c r="E78" s="54">
        <v>5.75</v>
      </c>
      <c r="F78" s="55">
        <v>63.25</v>
      </c>
      <c r="G78" s="56">
        <v>11</v>
      </c>
      <c r="H78" s="20">
        <v>0</v>
      </c>
      <c r="I78" s="20">
        <v>0</v>
      </c>
      <c r="J78" s="20">
        <v>0</v>
      </c>
      <c r="K78" s="20">
        <v>0</v>
      </c>
      <c r="L78" s="21">
        <v>11</v>
      </c>
      <c r="M78" s="63" t="s">
        <v>705</v>
      </c>
      <c r="N78" s="58">
        <v>0</v>
      </c>
      <c r="O78" s="58">
        <v>0</v>
      </c>
      <c r="P78" s="60" t="s">
        <v>725</v>
      </c>
    </row>
    <row r="79" spans="1:16" x14ac:dyDescent="0.3">
      <c r="A79" s="14" t="s">
        <v>199</v>
      </c>
      <c r="B79" s="53" t="s">
        <v>689</v>
      </c>
      <c r="C79" s="53" t="s">
        <v>690</v>
      </c>
      <c r="D79" s="26" t="s">
        <v>198</v>
      </c>
      <c r="E79" s="54">
        <v>60.2</v>
      </c>
      <c r="F79" s="55">
        <v>7404.6</v>
      </c>
      <c r="G79" s="56">
        <v>123</v>
      </c>
      <c r="H79" s="20">
        <v>0</v>
      </c>
      <c r="I79" s="21">
        <v>1</v>
      </c>
      <c r="J79" s="21">
        <v>2</v>
      </c>
      <c r="K79" s="21">
        <v>3</v>
      </c>
      <c r="L79" s="21">
        <v>57</v>
      </c>
      <c r="M79" s="65" t="s">
        <v>714</v>
      </c>
      <c r="N79" s="59">
        <v>27</v>
      </c>
      <c r="O79" s="59">
        <v>130</v>
      </c>
      <c r="P79" s="60" t="s">
        <v>715</v>
      </c>
    </row>
    <row r="80" spans="1:16" x14ac:dyDescent="0.3">
      <c r="A80" s="14" t="s">
        <v>201</v>
      </c>
      <c r="B80" s="53" t="s">
        <v>689</v>
      </c>
      <c r="C80" s="53" t="s">
        <v>690</v>
      </c>
      <c r="D80" s="26" t="s">
        <v>200</v>
      </c>
      <c r="E80" s="54">
        <v>7.33</v>
      </c>
      <c r="F80" s="55">
        <v>630.38</v>
      </c>
      <c r="G80" s="56">
        <v>86</v>
      </c>
      <c r="H80" s="20">
        <v>0</v>
      </c>
      <c r="I80" s="20">
        <v>0</v>
      </c>
      <c r="J80" s="21">
        <v>1</v>
      </c>
      <c r="K80" s="20">
        <v>0</v>
      </c>
      <c r="L80" s="21">
        <v>85</v>
      </c>
      <c r="M80" s="63" t="s">
        <v>705</v>
      </c>
      <c r="N80" s="58">
        <v>0</v>
      </c>
      <c r="O80" s="58">
        <v>0</v>
      </c>
      <c r="P80" s="60" t="s">
        <v>726</v>
      </c>
    </row>
    <row r="81" spans="1:16" x14ac:dyDescent="0.3">
      <c r="A81" s="14" t="s">
        <v>203</v>
      </c>
      <c r="B81" s="53" t="s">
        <v>689</v>
      </c>
      <c r="C81" s="53" t="s">
        <v>690</v>
      </c>
      <c r="D81" s="26" t="s">
        <v>202</v>
      </c>
      <c r="E81" s="54">
        <v>7.64</v>
      </c>
      <c r="F81" s="55">
        <v>61.12</v>
      </c>
      <c r="G81" s="56">
        <v>8</v>
      </c>
      <c r="H81" s="20">
        <v>0</v>
      </c>
      <c r="I81" s="20">
        <v>0</v>
      </c>
      <c r="J81" s="20">
        <v>0</v>
      </c>
      <c r="K81" s="20">
        <v>0</v>
      </c>
      <c r="L81" s="21">
        <v>8</v>
      </c>
      <c r="M81" s="57"/>
      <c r="N81" s="59">
        <v>4</v>
      </c>
      <c r="O81" s="59">
        <v>4</v>
      </c>
      <c r="P81" s="60"/>
    </row>
    <row r="82" spans="1:16" x14ac:dyDescent="0.3">
      <c r="A82" s="14" t="s">
        <v>205</v>
      </c>
      <c r="B82" s="53" t="s">
        <v>689</v>
      </c>
      <c r="C82" s="53" t="s">
        <v>690</v>
      </c>
      <c r="D82" s="26" t="s">
        <v>204</v>
      </c>
      <c r="E82" s="54">
        <v>9.2200000000000006</v>
      </c>
      <c r="F82" s="55">
        <v>562.41999999999996</v>
      </c>
      <c r="G82" s="56">
        <v>61</v>
      </c>
      <c r="H82" s="21">
        <v>50</v>
      </c>
      <c r="I82" s="20">
        <v>0</v>
      </c>
      <c r="J82" s="20">
        <v>0</v>
      </c>
      <c r="K82" s="20">
        <v>0</v>
      </c>
      <c r="L82" s="21">
        <v>11</v>
      </c>
      <c r="M82" s="57"/>
      <c r="N82" s="59">
        <v>35</v>
      </c>
      <c r="O82" s="59">
        <v>48</v>
      </c>
      <c r="P82" s="60"/>
    </row>
    <row r="83" spans="1:16" x14ac:dyDescent="0.3">
      <c r="A83" s="14" t="s">
        <v>207</v>
      </c>
      <c r="B83" s="53" t="s">
        <v>689</v>
      </c>
      <c r="C83" s="53" t="s">
        <v>690</v>
      </c>
      <c r="D83" s="26" t="s">
        <v>206</v>
      </c>
      <c r="E83" s="54">
        <v>23.2</v>
      </c>
      <c r="F83" s="55">
        <v>232</v>
      </c>
      <c r="G83" s="56">
        <v>10</v>
      </c>
      <c r="H83" s="20">
        <v>0</v>
      </c>
      <c r="I83" s="20">
        <v>0</v>
      </c>
      <c r="J83" s="20">
        <v>0</v>
      </c>
      <c r="K83" s="20">
        <v>0</v>
      </c>
      <c r="L83" s="21">
        <v>10</v>
      </c>
      <c r="M83" s="63" t="s">
        <v>705</v>
      </c>
      <c r="N83" s="58">
        <v>0</v>
      </c>
      <c r="O83" s="58">
        <v>0</v>
      </c>
      <c r="P83" s="60" t="s">
        <v>713</v>
      </c>
    </row>
    <row r="84" spans="1:16" x14ac:dyDescent="0.3">
      <c r="A84" s="14" t="s">
        <v>209</v>
      </c>
      <c r="B84" s="53" t="s">
        <v>689</v>
      </c>
      <c r="C84" s="53" t="s">
        <v>690</v>
      </c>
      <c r="D84" s="26" t="s">
        <v>208</v>
      </c>
      <c r="E84" s="54">
        <v>13.83</v>
      </c>
      <c r="F84" s="55">
        <v>636.17999999999995</v>
      </c>
      <c r="G84" s="56">
        <v>46</v>
      </c>
      <c r="H84" s="20">
        <v>0</v>
      </c>
      <c r="I84" s="21">
        <v>1</v>
      </c>
      <c r="J84" s="20">
        <v>0</v>
      </c>
      <c r="K84" s="21">
        <v>2</v>
      </c>
      <c r="L84" s="21">
        <v>43</v>
      </c>
      <c r="M84" s="65" t="s">
        <v>714</v>
      </c>
      <c r="N84" s="59">
        <v>32</v>
      </c>
      <c r="O84" s="59">
        <v>67</v>
      </c>
      <c r="P84" s="60" t="s">
        <v>715</v>
      </c>
    </row>
    <row r="85" spans="1:16" x14ac:dyDescent="0.3">
      <c r="A85" s="14" t="s">
        <v>211</v>
      </c>
      <c r="B85" s="53" t="s">
        <v>689</v>
      </c>
      <c r="C85" s="53" t="s">
        <v>690</v>
      </c>
      <c r="D85" s="26" t="s">
        <v>210</v>
      </c>
      <c r="E85" s="54">
        <v>23.4</v>
      </c>
      <c r="F85" s="55">
        <v>327.60000000000002</v>
      </c>
      <c r="G85" s="56">
        <v>14</v>
      </c>
      <c r="H85" s="20">
        <v>0</v>
      </c>
      <c r="I85" s="20">
        <v>0</v>
      </c>
      <c r="J85" s="20">
        <v>0</v>
      </c>
      <c r="K85" s="20">
        <v>0</v>
      </c>
      <c r="L85" s="21">
        <v>14</v>
      </c>
      <c r="M85" s="57"/>
      <c r="N85" s="58">
        <v>0</v>
      </c>
      <c r="O85" s="59">
        <v>1</v>
      </c>
      <c r="P85" s="60"/>
    </row>
    <row r="86" spans="1:16" x14ac:dyDescent="0.3">
      <c r="A86" s="14" t="s">
        <v>213</v>
      </c>
      <c r="B86" s="53" t="s">
        <v>689</v>
      </c>
      <c r="C86" s="53" t="s">
        <v>690</v>
      </c>
      <c r="D86" s="26" t="s">
        <v>212</v>
      </c>
      <c r="E86" s="54">
        <v>3</v>
      </c>
      <c r="F86" s="55">
        <v>90</v>
      </c>
      <c r="G86" s="56">
        <v>30</v>
      </c>
      <c r="H86" s="20">
        <v>0</v>
      </c>
      <c r="I86" s="20">
        <v>0</v>
      </c>
      <c r="J86" s="20">
        <v>0</v>
      </c>
      <c r="K86" s="21">
        <v>1</v>
      </c>
      <c r="L86" s="21">
        <v>29</v>
      </c>
      <c r="M86" s="63" t="s">
        <v>705</v>
      </c>
      <c r="N86" s="58">
        <v>0</v>
      </c>
      <c r="O86" s="58">
        <v>0</v>
      </c>
      <c r="P86" s="60" t="s">
        <v>727</v>
      </c>
    </row>
    <row r="87" spans="1:16" x14ac:dyDescent="0.3">
      <c r="A87" s="14" t="s">
        <v>215</v>
      </c>
      <c r="B87" s="53" t="s">
        <v>689</v>
      </c>
      <c r="C87" s="53" t="s">
        <v>690</v>
      </c>
      <c r="D87" s="26" t="s">
        <v>214</v>
      </c>
      <c r="E87" s="54">
        <v>6.58</v>
      </c>
      <c r="F87" s="55">
        <v>39.479999999999997</v>
      </c>
      <c r="G87" s="56">
        <v>6</v>
      </c>
      <c r="H87" s="21">
        <v>6</v>
      </c>
      <c r="I87" s="20">
        <v>0</v>
      </c>
      <c r="J87" s="20">
        <v>0</v>
      </c>
      <c r="K87" s="20">
        <v>0</v>
      </c>
      <c r="L87" s="20">
        <v>0</v>
      </c>
      <c r="M87" s="64" t="s">
        <v>708</v>
      </c>
      <c r="N87" s="59">
        <v>4</v>
      </c>
      <c r="O87" s="59">
        <v>4</v>
      </c>
      <c r="P87" s="60" t="s">
        <v>709</v>
      </c>
    </row>
    <row r="88" spans="1:16" x14ac:dyDescent="0.3">
      <c r="A88" s="14" t="s">
        <v>217</v>
      </c>
      <c r="B88" s="53" t="s">
        <v>689</v>
      </c>
      <c r="C88" s="53" t="s">
        <v>690</v>
      </c>
      <c r="D88" s="26" t="s">
        <v>216</v>
      </c>
      <c r="E88" s="54">
        <v>41.36</v>
      </c>
      <c r="F88" s="55">
        <v>330.88</v>
      </c>
      <c r="G88" s="56">
        <v>8</v>
      </c>
      <c r="H88" s="20">
        <v>0</v>
      </c>
      <c r="I88" s="20">
        <v>0</v>
      </c>
      <c r="J88" s="20">
        <v>0</v>
      </c>
      <c r="K88" s="20">
        <v>0</v>
      </c>
      <c r="L88" s="21">
        <v>8</v>
      </c>
      <c r="M88" s="63" t="s">
        <v>705</v>
      </c>
      <c r="N88" s="58">
        <v>0</v>
      </c>
      <c r="O88" s="58">
        <v>0</v>
      </c>
      <c r="P88" s="60" t="s">
        <v>707</v>
      </c>
    </row>
    <row r="89" spans="1:16" x14ac:dyDescent="0.3">
      <c r="A89" s="14" t="s">
        <v>219</v>
      </c>
      <c r="B89" s="53" t="s">
        <v>689</v>
      </c>
      <c r="C89" s="53" t="s">
        <v>690</v>
      </c>
      <c r="D89" s="26" t="s">
        <v>218</v>
      </c>
      <c r="E89" s="54">
        <v>6.99</v>
      </c>
      <c r="F89" s="55">
        <v>6.99</v>
      </c>
      <c r="G89" s="56">
        <v>1</v>
      </c>
      <c r="H89" s="20">
        <v>0</v>
      </c>
      <c r="I89" s="20">
        <v>0</v>
      </c>
      <c r="J89" s="20">
        <v>0</v>
      </c>
      <c r="K89" s="20">
        <v>0</v>
      </c>
      <c r="L89" s="21">
        <v>1</v>
      </c>
      <c r="M89" s="63" t="s">
        <v>705</v>
      </c>
      <c r="N89" s="58">
        <v>0</v>
      </c>
      <c r="O89" s="58">
        <v>0</v>
      </c>
      <c r="P89" s="60" t="s">
        <v>706</v>
      </c>
    </row>
    <row r="90" spans="1:16" x14ac:dyDescent="0.3">
      <c r="A90" s="14" t="s">
        <v>221</v>
      </c>
      <c r="B90" s="53" t="s">
        <v>689</v>
      </c>
      <c r="C90" s="53" t="s">
        <v>690</v>
      </c>
      <c r="D90" s="26" t="s">
        <v>220</v>
      </c>
      <c r="E90" s="54">
        <v>15.36</v>
      </c>
      <c r="F90" s="55">
        <v>1320.96</v>
      </c>
      <c r="G90" s="56">
        <v>86</v>
      </c>
      <c r="H90" s="20">
        <v>0</v>
      </c>
      <c r="I90" s="20">
        <v>0</v>
      </c>
      <c r="J90" s="20">
        <v>0</v>
      </c>
      <c r="K90" s="21">
        <v>44</v>
      </c>
      <c r="L90" s="21">
        <v>42</v>
      </c>
      <c r="M90" s="57"/>
      <c r="N90" s="59">
        <v>9</v>
      </c>
      <c r="O90" s="59">
        <v>47</v>
      </c>
      <c r="P90" s="60"/>
    </row>
    <row r="91" spans="1:16" x14ac:dyDescent="0.3">
      <c r="A91" s="14" t="s">
        <v>223</v>
      </c>
      <c r="B91" s="53" t="s">
        <v>689</v>
      </c>
      <c r="C91" s="53" t="s">
        <v>690</v>
      </c>
      <c r="D91" s="26" t="s">
        <v>222</v>
      </c>
      <c r="E91" s="54">
        <v>13.06</v>
      </c>
      <c r="F91" s="55">
        <v>1018.68</v>
      </c>
      <c r="G91" s="56">
        <v>78</v>
      </c>
      <c r="H91" s="20">
        <v>0</v>
      </c>
      <c r="I91" s="20">
        <v>0</v>
      </c>
      <c r="J91" s="20">
        <v>0</v>
      </c>
      <c r="K91" s="21">
        <v>4</v>
      </c>
      <c r="L91" s="21">
        <v>74</v>
      </c>
      <c r="M91" s="57"/>
      <c r="N91" s="59">
        <v>8</v>
      </c>
      <c r="O91" s="59">
        <v>36</v>
      </c>
      <c r="P91" s="60"/>
    </row>
    <row r="92" spans="1:16" x14ac:dyDescent="0.3">
      <c r="A92" s="14" t="s">
        <v>225</v>
      </c>
      <c r="B92" s="53" t="s">
        <v>689</v>
      </c>
      <c r="C92" s="53" t="s">
        <v>690</v>
      </c>
      <c r="D92" s="26" t="s">
        <v>224</v>
      </c>
      <c r="E92" s="54">
        <v>8</v>
      </c>
      <c r="F92" s="55">
        <v>192</v>
      </c>
      <c r="G92" s="56">
        <v>24</v>
      </c>
      <c r="H92" s="20">
        <v>0</v>
      </c>
      <c r="I92" s="20">
        <v>0</v>
      </c>
      <c r="J92" s="20">
        <v>0</v>
      </c>
      <c r="K92" s="20">
        <v>0</v>
      </c>
      <c r="L92" s="21">
        <v>24</v>
      </c>
      <c r="M92" s="63" t="s">
        <v>705</v>
      </c>
      <c r="N92" s="58">
        <v>0</v>
      </c>
      <c r="O92" s="58">
        <v>0</v>
      </c>
      <c r="P92" s="60" t="s">
        <v>728</v>
      </c>
    </row>
    <row r="93" spans="1:16" x14ac:dyDescent="0.3">
      <c r="A93" s="14" t="s">
        <v>227</v>
      </c>
      <c r="B93" s="53" t="s">
        <v>689</v>
      </c>
      <c r="C93" s="53" t="s">
        <v>690</v>
      </c>
      <c r="D93" s="26" t="s">
        <v>226</v>
      </c>
      <c r="E93" s="54">
        <v>9.6</v>
      </c>
      <c r="F93" s="55">
        <v>710.4</v>
      </c>
      <c r="G93" s="56">
        <v>74</v>
      </c>
      <c r="H93" s="20">
        <v>0</v>
      </c>
      <c r="I93" s="20">
        <v>0</v>
      </c>
      <c r="J93" s="20">
        <v>0</v>
      </c>
      <c r="K93" s="21">
        <v>40</v>
      </c>
      <c r="L93" s="21">
        <v>34</v>
      </c>
      <c r="M93" s="57"/>
      <c r="N93" s="59">
        <v>19</v>
      </c>
      <c r="O93" s="59">
        <v>36</v>
      </c>
      <c r="P93" s="60"/>
    </row>
    <row r="94" spans="1:16" x14ac:dyDescent="0.3">
      <c r="A94" s="14" t="s">
        <v>229</v>
      </c>
      <c r="B94" s="53" t="s">
        <v>689</v>
      </c>
      <c r="C94" s="53" t="s">
        <v>690</v>
      </c>
      <c r="D94" s="26" t="s">
        <v>228</v>
      </c>
      <c r="E94" s="61">
        <v>0</v>
      </c>
      <c r="F94" s="62">
        <v>0</v>
      </c>
      <c r="G94" s="56">
        <v>20</v>
      </c>
      <c r="H94" s="20">
        <v>0</v>
      </c>
      <c r="I94" s="20">
        <v>0</v>
      </c>
      <c r="J94" s="20">
        <v>0</v>
      </c>
      <c r="K94" s="21">
        <v>19</v>
      </c>
      <c r="L94" s="21">
        <v>1</v>
      </c>
      <c r="M94" s="63" t="s">
        <v>705</v>
      </c>
      <c r="N94" s="58">
        <v>0</v>
      </c>
      <c r="O94" s="58">
        <v>0</v>
      </c>
      <c r="P94" s="60" t="s">
        <v>711</v>
      </c>
    </row>
    <row r="95" spans="1:16" x14ac:dyDescent="0.3">
      <c r="A95" s="14" t="s">
        <v>231</v>
      </c>
      <c r="B95" s="53" t="s">
        <v>689</v>
      </c>
      <c r="C95" s="53" t="s">
        <v>690</v>
      </c>
      <c r="D95" s="26" t="s">
        <v>230</v>
      </c>
      <c r="E95" s="54">
        <v>11.26</v>
      </c>
      <c r="F95" s="55">
        <v>101.34</v>
      </c>
      <c r="G95" s="56">
        <v>9</v>
      </c>
      <c r="H95" s="20">
        <v>0</v>
      </c>
      <c r="I95" s="20">
        <v>0</v>
      </c>
      <c r="J95" s="20">
        <v>0</v>
      </c>
      <c r="K95" s="20">
        <v>0</v>
      </c>
      <c r="L95" s="21">
        <v>9</v>
      </c>
      <c r="M95" s="57"/>
      <c r="N95" s="58">
        <v>0</v>
      </c>
      <c r="O95" s="59">
        <v>4</v>
      </c>
      <c r="P95" s="60"/>
    </row>
    <row r="96" spans="1:16" x14ac:dyDescent="0.3">
      <c r="A96" s="14" t="s">
        <v>233</v>
      </c>
      <c r="B96" s="53" t="s">
        <v>689</v>
      </c>
      <c r="C96" s="53" t="s">
        <v>690</v>
      </c>
      <c r="D96" s="26" t="s">
        <v>232</v>
      </c>
      <c r="E96" s="54">
        <v>8.59</v>
      </c>
      <c r="F96" s="55">
        <v>1571.97</v>
      </c>
      <c r="G96" s="56">
        <v>183</v>
      </c>
      <c r="H96" s="20">
        <v>0</v>
      </c>
      <c r="I96" s="21">
        <v>3</v>
      </c>
      <c r="J96" s="20">
        <v>0</v>
      </c>
      <c r="K96" s="21">
        <v>83</v>
      </c>
      <c r="L96" s="21">
        <v>97</v>
      </c>
      <c r="M96" s="57"/>
      <c r="N96" s="59">
        <v>97</v>
      </c>
      <c r="O96" s="59">
        <v>179</v>
      </c>
      <c r="P96" s="60"/>
    </row>
    <row r="97" spans="1:16" x14ac:dyDescent="0.3">
      <c r="A97" s="14" t="s">
        <v>235</v>
      </c>
      <c r="B97" s="53" t="s">
        <v>689</v>
      </c>
      <c r="C97" s="53" t="s">
        <v>690</v>
      </c>
      <c r="D97" s="26" t="s">
        <v>234</v>
      </c>
      <c r="E97" s="54">
        <v>15.29</v>
      </c>
      <c r="F97" s="55">
        <v>137.61000000000001</v>
      </c>
      <c r="G97" s="56">
        <v>9</v>
      </c>
      <c r="H97" s="20">
        <v>0</v>
      </c>
      <c r="I97" s="20">
        <v>0</v>
      </c>
      <c r="J97" s="20">
        <v>0</v>
      </c>
      <c r="K97" s="21">
        <v>6</v>
      </c>
      <c r="L97" s="21">
        <v>3</v>
      </c>
      <c r="M97" s="63" t="s">
        <v>705</v>
      </c>
      <c r="N97" s="58">
        <v>0</v>
      </c>
      <c r="O97" s="58">
        <v>0</v>
      </c>
      <c r="P97" s="60" t="s">
        <v>729</v>
      </c>
    </row>
    <row r="98" spans="1:16" x14ac:dyDescent="0.3">
      <c r="A98" s="14" t="s">
        <v>237</v>
      </c>
      <c r="B98" s="53" t="s">
        <v>689</v>
      </c>
      <c r="C98" s="53" t="s">
        <v>690</v>
      </c>
      <c r="D98" s="26" t="s">
        <v>236</v>
      </c>
      <c r="E98" s="54">
        <v>11.52</v>
      </c>
      <c r="F98" s="55">
        <v>2246.4</v>
      </c>
      <c r="G98" s="56">
        <v>195</v>
      </c>
      <c r="H98" s="20">
        <v>0</v>
      </c>
      <c r="I98" s="20">
        <v>0</v>
      </c>
      <c r="J98" s="21">
        <v>4</v>
      </c>
      <c r="K98" s="21">
        <v>3</v>
      </c>
      <c r="L98" s="21">
        <v>188</v>
      </c>
      <c r="M98" s="57"/>
      <c r="N98" s="59">
        <v>31</v>
      </c>
      <c r="O98" s="59">
        <v>72</v>
      </c>
      <c r="P98" s="60"/>
    </row>
    <row r="99" spans="1:16" x14ac:dyDescent="0.3">
      <c r="A99" s="14" t="s">
        <v>239</v>
      </c>
      <c r="B99" s="53" t="s">
        <v>689</v>
      </c>
      <c r="C99" s="53" t="s">
        <v>690</v>
      </c>
      <c r="D99" s="26" t="s">
        <v>238</v>
      </c>
      <c r="E99" s="54">
        <v>8.2200000000000006</v>
      </c>
      <c r="F99" s="55">
        <v>246.6</v>
      </c>
      <c r="G99" s="56">
        <v>30</v>
      </c>
      <c r="H99" s="20">
        <v>0</v>
      </c>
      <c r="I99" s="20">
        <v>0</v>
      </c>
      <c r="J99" s="20">
        <v>0</v>
      </c>
      <c r="K99" s="21">
        <v>1</v>
      </c>
      <c r="L99" s="21">
        <v>29</v>
      </c>
      <c r="M99" s="57"/>
      <c r="N99" s="59">
        <v>8</v>
      </c>
      <c r="O99" s="59">
        <v>8</v>
      </c>
      <c r="P99" s="60"/>
    </row>
    <row r="100" spans="1:16" x14ac:dyDescent="0.3">
      <c r="A100" s="14" t="s">
        <v>241</v>
      </c>
      <c r="B100" s="53" t="s">
        <v>689</v>
      </c>
      <c r="C100" s="53" t="s">
        <v>690</v>
      </c>
      <c r="D100" s="26" t="s">
        <v>240</v>
      </c>
      <c r="E100" s="54">
        <v>5.45</v>
      </c>
      <c r="F100" s="55">
        <v>10.9</v>
      </c>
      <c r="G100" s="56">
        <v>2</v>
      </c>
      <c r="H100" s="20">
        <v>0</v>
      </c>
      <c r="I100" s="20">
        <v>0</v>
      </c>
      <c r="J100" s="20">
        <v>0</v>
      </c>
      <c r="K100" s="20">
        <v>0</v>
      </c>
      <c r="L100" s="21">
        <v>2</v>
      </c>
      <c r="M100" s="63" t="s">
        <v>705</v>
      </c>
      <c r="N100" s="58">
        <v>0</v>
      </c>
      <c r="O100" s="58">
        <v>0</v>
      </c>
      <c r="P100" s="60" t="s">
        <v>710</v>
      </c>
    </row>
    <row r="101" spans="1:16" x14ac:dyDescent="0.3">
      <c r="A101" s="14" t="s">
        <v>243</v>
      </c>
      <c r="B101" s="53" t="s">
        <v>689</v>
      </c>
      <c r="C101" s="53" t="s">
        <v>690</v>
      </c>
      <c r="D101" s="26" t="s">
        <v>242</v>
      </c>
      <c r="E101" s="54">
        <v>85.21</v>
      </c>
      <c r="F101" s="55">
        <v>85.21</v>
      </c>
      <c r="G101" s="56">
        <v>1</v>
      </c>
      <c r="H101" s="20">
        <v>0</v>
      </c>
      <c r="I101" s="20">
        <v>0</v>
      </c>
      <c r="J101" s="20">
        <v>0</v>
      </c>
      <c r="K101" s="20">
        <v>0</v>
      </c>
      <c r="L101" s="21">
        <v>1</v>
      </c>
      <c r="M101" s="64" t="s">
        <v>708</v>
      </c>
      <c r="N101" s="58">
        <v>0</v>
      </c>
      <c r="O101" s="58">
        <v>0</v>
      </c>
      <c r="P101" s="60" t="s">
        <v>709</v>
      </c>
    </row>
    <row r="102" spans="1:16" x14ac:dyDescent="0.3">
      <c r="A102" s="14" t="s">
        <v>245</v>
      </c>
      <c r="B102" s="53" t="s">
        <v>689</v>
      </c>
      <c r="C102" s="53" t="s">
        <v>690</v>
      </c>
      <c r="D102" s="26" t="s">
        <v>244</v>
      </c>
      <c r="E102" s="54">
        <v>190.64</v>
      </c>
      <c r="F102" s="55">
        <v>381.28</v>
      </c>
      <c r="G102" s="56">
        <v>2</v>
      </c>
      <c r="H102" s="20">
        <v>0</v>
      </c>
      <c r="I102" s="21">
        <v>2</v>
      </c>
      <c r="J102" s="20">
        <v>0</v>
      </c>
      <c r="K102" s="20">
        <v>0</v>
      </c>
      <c r="L102" s="20">
        <v>0</v>
      </c>
      <c r="M102" s="64" t="s">
        <v>708</v>
      </c>
      <c r="N102" s="58">
        <v>0</v>
      </c>
      <c r="O102" s="58">
        <v>0</v>
      </c>
      <c r="P102" s="60" t="s">
        <v>709</v>
      </c>
    </row>
    <row r="103" spans="1:16" x14ac:dyDescent="0.3">
      <c r="A103" s="14" t="s">
        <v>247</v>
      </c>
      <c r="B103" s="53" t="s">
        <v>689</v>
      </c>
      <c r="C103" s="53" t="s">
        <v>690</v>
      </c>
      <c r="D103" s="26" t="s">
        <v>246</v>
      </c>
      <c r="E103" s="54">
        <v>2.6</v>
      </c>
      <c r="F103" s="55">
        <v>187.2</v>
      </c>
      <c r="G103" s="56">
        <v>72</v>
      </c>
      <c r="H103" s="20">
        <v>0</v>
      </c>
      <c r="I103" s="20">
        <v>0</v>
      </c>
      <c r="J103" s="21">
        <v>1</v>
      </c>
      <c r="K103" s="21">
        <v>7</v>
      </c>
      <c r="L103" s="21">
        <v>64</v>
      </c>
      <c r="M103" s="57"/>
      <c r="N103" s="59">
        <v>13</v>
      </c>
      <c r="O103" s="59">
        <v>71</v>
      </c>
      <c r="P103" s="60"/>
    </row>
    <row r="104" spans="1:16" x14ac:dyDescent="0.3">
      <c r="A104" s="14" t="s">
        <v>249</v>
      </c>
      <c r="B104" s="53" t="s">
        <v>689</v>
      </c>
      <c r="C104" s="53" t="s">
        <v>690</v>
      </c>
      <c r="D104" s="26" t="s">
        <v>248</v>
      </c>
      <c r="E104" s="54">
        <v>9.7899999999999991</v>
      </c>
      <c r="F104" s="55">
        <v>107.69</v>
      </c>
      <c r="G104" s="56">
        <v>11</v>
      </c>
      <c r="H104" s="20">
        <v>0</v>
      </c>
      <c r="I104" s="20">
        <v>0</v>
      </c>
      <c r="J104" s="21">
        <v>4</v>
      </c>
      <c r="K104" s="21">
        <v>4</v>
      </c>
      <c r="L104" s="21">
        <v>3</v>
      </c>
      <c r="M104" s="66" t="s">
        <v>721</v>
      </c>
      <c r="N104" s="59">
        <v>13</v>
      </c>
      <c r="O104" s="59">
        <v>13</v>
      </c>
      <c r="P104" s="60" t="s">
        <v>722</v>
      </c>
    </row>
    <row r="105" spans="1:16" x14ac:dyDescent="0.3">
      <c r="A105" s="14" t="s">
        <v>251</v>
      </c>
      <c r="B105" s="53" t="s">
        <v>689</v>
      </c>
      <c r="C105" s="53" t="s">
        <v>690</v>
      </c>
      <c r="D105" s="26" t="s">
        <v>250</v>
      </c>
      <c r="E105" s="54">
        <v>4.79</v>
      </c>
      <c r="F105" s="55">
        <v>38.32</v>
      </c>
      <c r="G105" s="56">
        <v>8</v>
      </c>
      <c r="H105" s="20">
        <v>0</v>
      </c>
      <c r="I105" s="20">
        <v>0</v>
      </c>
      <c r="J105" s="20">
        <v>0</v>
      </c>
      <c r="K105" s="21">
        <v>3</v>
      </c>
      <c r="L105" s="21">
        <v>5</v>
      </c>
      <c r="M105" s="66" t="s">
        <v>721</v>
      </c>
      <c r="N105" s="59">
        <v>19</v>
      </c>
      <c r="O105" s="59">
        <v>31</v>
      </c>
      <c r="P105" s="60" t="s">
        <v>722</v>
      </c>
    </row>
    <row r="106" spans="1:16" x14ac:dyDescent="0.3">
      <c r="A106" s="14" t="s">
        <v>253</v>
      </c>
      <c r="B106" s="53" t="s">
        <v>689</v>
      </c>
      <c r="C106" s="53" t="s">
        <v>690</v>
      </c>
      <c r="D106" s="26" t="s">
        <v>252</v>
      </c>
      <c r="E106" s="54">
        <v>7.74</v>
      </c>
      <c r="F106" s="55">
        <v>54.18</v>
      </c>
      <c r="G106" s="56">
        <v>7</v>
      </c>
      <c r="H106" s="20">
        <v>0</v>
      </c>
      <c r="I106" s="20">
        <v>0</v>
      </c>
      <c r="J106" s="20">
        <v>0</v>
      </c>
      <c r="K106" s="20">
        <v>0</v>
      </c>
      <c r="L106" s="21">
        <v>7</v>
      </c>
      <c r="M106" s="63" t="s">
        <v>705</v>
      </c>
      <c r="N106" s="58">
        <v>0</v>
      </c>
      <c r="O106" s="58">
        <v>0</v>
      </c>
      <c r="P106" s="60" t="s">
        <v>723</v>
      </c>
    </row>
    <row r="107" spans="1:16" x14ac:dyDescent="0.3">
      <c r="A107" s="14" t="s">
        <v>255</v>
      </c>
      <c r="B107" s="53" t="s">
        <v>689</v>
      </c>
      <c r="C107" s="53" t="s">
        <v>690</v>
      </c>
      <c r="D107" s="26" t="s">
        <v>254</v>
      </c>
      <c r="E107" s="61">
        <v>0</v>
      </c>
      <c r="F107" s="62">
        <v>0</v>
      </c>
      <c r="G107" s="56">
        <v>20</v>
      </c>
      <c r="H107" s="21">
        <v>20</v>
      </c>
      <c r="I107" s="20">
        <v>0</v>
      </c>
      <c r="J107" s="20">
        <v>0</v>
      </c>
      <c r="K107" s="20">
        <v>0</v>
      </c>
      <c r="L107" s="20">
        <v>0</v>
      </c>
      <c r="M107" s="64" t="s">
        <v>708</v>
      </c>
      <c r="N107" s="58">
        <v>0</v>
      </c>
      <c r="O107" s="58">
        <v>0</v>
      </c>
      <c r="P107" s="60" t="s">
        <v>709</v>
      </c>
    </row>
    <row r="108" spans="1:16" x14ac:dyDescent="0.3">
      <c r="A108" s="14" t="s">
        <v>257</v>
      </c>
      <c r="B108" s="53" t="s">
        <v>689</v>
      </c>
      <c r="C108" s="53" t="s">
        <v>690</v>
      </c>
      <c r="D108" s="26" t="s">
        <v>256</v>
      </c>
      <c r="E108" s="54">
        <v>28.17</v>
      </c>
      <c r="F108" s="55">
        <v>985.95</v>
      </c>
      <c r="G108" s="56">
        <v>35</v>
      </c>
      <c r="H108" s="20">
        <v>0</v>
      </c>
      <c r="I108" s="20">
        <v>0</v>
      </c>
      <c r="J108" s="20">
        <v>0</v>
      </c>
      <c r="K108" s="21">
        <v>4</v>
      </c>
      <c r="L108" s="21">
        <v>31</v>
      </c>
      <c r="M108" s="57"/>
      <c r="N108" s="59">
        <v>1</v>
      </c>
      <c r="O108" s="59">
        <v>9</v>
      </c>
      <c r="P108" s="60"/>
    </row>
    <row r="109" spans="1:16" x14ac:dyDescent="0.3">
      <c r="A109" s="14" t="s">
        <v>259</v>
      </c>
      <c r="B109" s="53" t="s">
        <v>689</v>
      </c>
      <c r="C109" s="53" t="s">
        <v>690</v>
      </c>
      <c r="D109" s="26" t="s">
        <v>258</v>
      </c>
      <c r="E109" s="54">
        <v>7.33</v>
      </c>
      <c r="F109" s="55">
        <v>403.15</v>
      </c>
      <c r="G109" s="56">
        <v>55</v>
      </c>
      <c r="H109" s="20">
        <v>0</v>
      </c>
      <c r="I109" s="21">
        <v>1</v>
      </c>
      <c r="J109" s="20">
        <v>0</v>
      </c>
      <c r="K109" s="21">
        <v>7</v>
      </c>
      <c r="L109" s="21">
        <v>47</v>
      </c>
      <c r="M109" s="65" t="s">
        <v>714</v>
      </c>
      <c r="N109" s="59">
        <v>33</v>
      </c>
      <c r="O109" s="59">
        <v>73</v>
      </c>
      <c r="P109" s="60" t="s">
        <v>715</v>
      </c>
    </row>
    <row r="110" spans="1:16" x14ac:dyDescent="0.3">
      <c r="A110" s="14" t="s">
        <v>261</v>
      </c>
      <c r="B110" s="53" t="s">
        <v>689</v>
      </c>
      <c r="C110" s="53" t="s">
        <v>690</v>
      </c>
      <c r="D110" s="26" t="s">
        <v>260</v>
      </c>
      <c r="E110" s="54">
        <v>28.67</v>
      </c>
      <c r="F110" s="55">
        <v>946.11</v>
      </c>
      <c r="G110" s="56">
        <v>33</v>
      </c>
      <c r="H110" s="20">
        <v>0</v>
      </c>
      <c r="I110" s="21">
        <v>2</v>
      </c>
      <c r="J110" s="20">
        <v>0</v>
      </c>
      <c r="K110" s="21">
        <v>31</v>
      </c>
      <c r="L110" s="20">
        <v>0</v>
      </c>
      <c r="M110" s="65" t="s">
        <v>714</v>
      </c>
      <c r="N110" s="59">
        <v>15</v>
      </c>
      <c r="O110" s="59">
        <v>35</v>
      </c>
      <c r="P110" s="60" t="s">
        <v>715</v>
      </c>
    </row>
    <row r="111" spans="1:16" x14ac:dyDescent="0.3">
      <c r="A111" s="14" t="s">
        <v>263</v>
      </c>
      <c r="B111" s="53" t="s">
        <v>689</v>
      </c>
      <c r="C111" s="53" t="s">
        <v>690</v>
      </c>
      <c r="D111" s="26" t="s">
        <v>262</v>
      </c>
      <c r="E111" s="54">
        <v>15.75</v>
      </c>
      <c r="F111" s="55">
        <v>47.25</v>
      </c>
      <c r="G111" s="56">
        <v>3</v>
      </c>
      <c r="H111" s="20">
        <v>0</v>
      </c>
      <c r="I111" s="20">
        <v>0</v>
      </c>
      <c r="J111" s="20">
        <v>0</v>
      </c>
      <c r="K111" s="20">
        <v>0</v>
      </c>
      <c r="L111" s="21">
        <v>3</v>
      </c>
      <c r="M111" s="65" t="s">
        <v>714</v>
      </c>
      <c r="N111" s="59">
        <v>2</v>
      </c>
      <c r="O111" s="59">
        <v>4</v>
      </c>
      <c r="P111" s="60" t="s">
        <v>715</v>
      </c>
    </row>
    <row r="112" spans="1:16" x14ac:dyDescent="0.3">
      <c r="A112" s="14" t="s">
        <v>265</v>
      </c>
      <c r="B112" s="53" t="s">
        <v>689</v>
      </c>
      <c r="C112" s="53" t="s">
        <v>690</v>
      </c>
      <c r="D112" s="26" t="s">
        <v>264</v>
      </c>
      <c r="E112" s="54">
        <v>1.59</v>
      </c>
      <c r="F112" s="55">
        <v>104.94</v>
      </c>
      <c r="G112" s="56">
        <v>66</v>
      </c>
      <c r="H112" s="20">
        <v>0</v>
      </c>
      <c r="I112" s="20">
        <v>0</v>
      </c>
      <c r="J112" s="20">
        <v>0</v>
      </c>
      <c r="K112" s="21">
        <v>36</v>
      </c>
      <c r="L112" s="21">
        <v>30</v>
      </c>
      <c r="M112" s="57"/>
      <c r="N112" s="59">
        <v>11</v>
      </c>
      <c r="O112" s="59">
        <v>21</v>
      </c>
      <c r="P112" s="60"/>
    </row>
    <row r="113" spans="1:16" x14ac:dyDescent="0.3">
      <c r="A113" s="14" t="s">
        <v>267</v>
      </c>
      <c r="B113" s="53" t="s">
        <v>689</v>
      </c>
      <c r="C113" s="53" t="s">
        <v>690</v>
      </c>
      <c r="D113" s="26" t="s">
        <v>266</v>
      </c>
      <c r="E113" s="54">
        <v>139.63999999999999</v>
      </c>
      <c r="F113" s="55">
        <v>7819.84</v>
      </c>
      <c r="G113" s="56">
        <v>56</v>
      </c>
      <c r="H113" s="20">
        <v>0</v>
      </c>
      <c r="I113" s="20">
        <v>0</v>
      </c>
      <c r="J113" s="20">
        <v>0</v>
      </c>
      <c r="K113" s="20">
        <v>0</v>
      </c>
      <c r="L113" s="21">
        <v>56</v>
      </c>
      <c r="M113" s="63" t="s">
        <v>705</v>
      </c>
      <c r="N113" s="58">
        <v>0</v>
      </c>
      <c r="O113" s="58">
        <v>0</v>
      </c>
      <c r="P113" s="60" t="s">
        <v>730</v>
      </c>
    </row>
    <row r="114" spans="1:16" x14ac:dyDescent="0.3">
      <c r="A114" s="14" t="s">
        <v>269</v>
      </c>
      <c r="B114" s="53" t="s">
        <v>689</v>
      </c>
      <c r="C114" s="53" t="s">
        <v>690</v>
      </c>
      <c r="D114" s="26" t="s">
        <v>268</v>
      </c>
      <c r="E114" s="54">
        <v>6.6</v>
      </c>
      <c r="F114" s="55">
        <v>1155</v>
      </c>
      <c r="G114" s="56">
        <v>175</v>
      </c>
      <c r="H114" s="20">
        <v>0</v>
      </c>
      <c r="I114" s="20">
        <v>0</v>
      </c>
      <c r="J114" s="21">
        <v>4</v>
      </c>
      <c r="K114" s="21">
        <v>10</v>
      </c>
      <c r="L114" s="21">
        <v>161</v>
      </c>
      <c r="M114" s="57"/>
      <c r="N114" s="59">
        <v>72</v>
      </c>
      <c r="O114" s="59">
        <v>139</v>
      </c>
      <c r="P114" s="60"/>
    </row>
    <row r="115" spans="1:16" x14ac:dyDescent="0.3">
      <c r="A115" s="14" t="s">
        <v>271</v>
      </c>
      <c r="B115" s="53" t="s">
        <v>689</v>
      </c>
      <c r="C115" s="53" t="s">
        <v>690</v>
      </c>
      <c r="D115" s="26" t="s">
        <v>270</v>
      </c>
      <c r="E115" s="54">
        <v>17.899999999999999</v>
      </c>
      <c r="F115" s="55">
        <v>519.1</v>
      </c>
      <c r="G115" s="56">
        <v>29</v>
      </c>
      <c r="H115" s="20">
        <v>0</v>
      </c>
      <c r="I115" s="20">
        <v>0</v>
      </c>
      <c r="J115" s="20">
        <v>0</v>
      </c>
      <c r="K115" s="21">
        <v>1</v>
      </c>
      <c r="L115" s="21">
        <v>28</v>
      </c>
      <c r="M115" s="57"/>
      <c r="N115" s="58">
        <v>0</v>
      </c>
      <c r="O115" s="59">
        <v>12</v>
      </c>
      <c r="P115" s="60"/>
    </row>
    <row r="116" spans="1:16" x14ac:dyDescent="0.3">
      <c r="A116" s="14" t="s">
        <v>273</v>
      </c>
      <c r="B116" s="53" t="s">
        <v>689</v>
      </c>
      <c r="C116" s="53" t="s">
        <v>690</v>
      </c>
      <c r="D116" s="26" t="s">
        <v>272</v>
      </c>
      <c r="E116" s="54">
        <v>10.99</v>
      </c>
      <c r="F116" s="55">
        <v>384.65</v>
      </c>
      <c r="G116" s="56">
        <v>35</v>
      </c>
      <c r="H116" s="21">
        <v>7</v>
      </c>
      <c r="I116" s="20">
        <v>0</v>
      </c>
      <c r="J116" s="20">
        <v>0</v>
      </c>
      <c r="K116" s="21">
        <v>5</v>
      </c>
      <c r="L116" s="21">
        <v>23</v>
      </c>
      <c r="M116" s="57"/>
      <c r="N116" s="59">
        <v>1</v>
      </c>
      <c r="O116" s="59">
        <v>12</v>
      </c>
      <c r="P116" s="60"/>
    </row>
    <row r="117" spans="1:16" x14ac:dyDescent="0.3">
      <c r="A117" s="14" t="s">
        <v>275</v>
      </c>
      <c r="B117" s="53" t="s">
        <v>689</v>
      </c>
      <c r="C117" s="53" t="s">
        <v>690</v>
      </c>
      <c r="D117" s="26" t="s">
        <v>274</v>
      </c>
      <c r="E117" s="54">
        <v>26.78</v>
      </c>
      <c r="F117" s="55">
        <v>374.92</v>
      </c>
      <c r="G117" s="56">
        <v>14</v>
      </c>
      <c r="H117" s="20">
        <v>0</v>
      </c>
      <c r="I117" s="20">
        <v>0</v>
      </c>
      <c r="J117" s="20">
        <v>0</v>
      </c>
      <c r="K117" s="20">
        <v>0</v>
      </c>
      <c r="L117" s="21">
        <v>14</v>
      </c>
      <c r="M117" s="63" t="s">
        <v>705</v>
      </c>
      <c r="N117" s="58">
        <v>0</v>
      </c>
      <c r="O117" s="58">
        <v>0</v>
      </c>
      <c r="P117" s="60" t="s">
        <v>731</v>
      </c>
    </row>
    <row r="118" spans="1:16" x14ac:dyDescent="0.3">
      <c r="A118" s="14" t="s">
        <v>277</v>
      </c>
      <c r="B118" s="53" t="s">
        <v>689</v>
      </c>
      <c r="C118" s="53" t="s">
        <v>690</v>
      </c>
      <c r="D118" s="26" t="s">
        <v>276</v>
      </c>
      <c r="E118" s="54">
        <v>18.41</v>
      </c>
      <c r="F118" s="55">
        <v>294.56</v>
      </c>
      <c r="G118" s="56">
        <v>16</v>
      </c>
      <c r="H118" s="20">
        <v>0</v>
      </c>
      <c r="I118" s="20">
        <v>0</v>
      </c>
      <c r="J118" s="20">
        <v>0</v>
      </c>
      <c r="K118" s="20">
        <v>0</v>
      </c>
      <c r="L118" s="21">
        <v>16</v>
      </c>
      <c r="M118" s="57"/>
      <c r="N118" s="58">
        <v>0</v>
      </c>
      <c r="O118" s="59">
        <v>1</v>
      </c>
      <c r="P118" s="60"/>
    </row>
    <row r="119" spans="1:16" x14ac:dyDescent="0.3">
      <c r="A119" s="14" t="s">
        <v>279</v>
      </c>
      <c r="B119" s="53" t="s">
        <v>689</v>
      </c>
      <c r="C119" s="53" t="s">
        <v>690</v>
      </c>
      <c r="D119" s="26" t="s">
        <v>278</v>
      </c>
      <c r="E119" s="54">
        <v>76.81</v>
      </c>
      <c r="F119" s="55">
        <v>5837.56</v>
      </c>
      <c r="G119" s="56">
        <v>76</v>
      </c>
      <c r="H119" s="20">
        <v>0</v>
      </c>
      <c r="I119" s="20">
        <v>0</v>
      </c>
      <c r="J119" s="20">
        <v>0</v>
      </c>
      <c r="K119" s="20">
        <v>0</v>
      </c>
      <c r="L119" s="21">
        <v>76</v>
      </c>
      <c r="M119" s="57"/>
      <c r="N119" s="58">
        <v>0</v>
      </c>
      <c r="O119" s="59">
        <v>1</v>
      </c>
      <c r="P119" s="60"/>
    </row>
    <row r="120" spans="1:16" x14ac:dyDescent="0.3">
      <c r="A120" s="14" t="s">
        <v>281</v>
      </c>
      <c r="B120" s="53" t="s">
        <v>689</v>
      </c>
      <c r="C120" s="53" t="s">
        <v>690</v>
      </c>
      <c r="D120" s="26" t="s">
        <v>280</v>
      </c>
      <c r="E120" s="54">
        <v>64.55</v>
      </c>
      <c r="F120" s="55">
        <v>322.75</v>
      </c>
      <c r="G120" s="56">
        <v>5</v>
      </c>
      <c r="H120" s="20">
        <v>0</v>
      </c>
      <c r="I120" s="20">
        <v>0</v>
      </c>
      <c r="J120" s="20">
        <v>0</v>
      </c>
      <c r="K120" s="21">
        <v>2</v>
      </c>
      <c r="L120" s="21">
        <v>3</v>
      </c>
      <c r="M120" s="66" t="s">
        <v>721</v>
      </c>
      <c r="N120" s="59">
        <v>11</v>
      </c>
      <c r="O120" s="59">
        <v>50</v>
      </c>
      <c r="P120" s="60" t="s">
        <v>722</v>
      </c>
    </row>
    <row r="121" spans="1:16" x14ac:dyDescent="0.3">
      <c r="A121" s="14" t="s">
        <v>283</v>
      </c>
      <c r="B121" s="53" t="s">
        <v>689</v>
      </c>
      <c r="C121" s="53" t="s">
        <v>690</v>
      </c>
      <c r="D121" s="26" t="s">
        <v>282</v>
      </c>
      <c r="E121" s="54">
        <v>41.12</v>
      </c>
      <c r="F121" s="55">
        <v>740.16</v>
      </c>
      <c r="G121" s="56">
        <v>18</v>
      </c>
      <c r="H121" s="20">
        <v>0</v>
      </c>
      <c r="I121" s="20">
        <v>0</v>
      </c>
      <c r="J121" s="21">
        <v>1</v>
      </c>
      <c r="K121" s="21">
        <v>5</v>
      </c>
      <c r="L121" s="21">
        <v>12</v>
      </c>
      <c r="M121" s="57"/>
      <c r="N121" s="59">
        <v>5</v>
      </c>
      <c r="O121" s="59">
        <v>7</v>
      </c>
      <c r="P121" s="60"/>
    </row>
    <row r="122" spans="1:16" x14ac:dyDescent="0.3">
      <c r="A122" s="14" t="s">
        <v>285</v>
      </c>
      <c r="B122" s="53" t="s">
        <v>689</v>
      </c>
      <c r="C122" s="53" t="s">
        <v>690</v>
      </c>
      <c r="D122" s="26" t="s">
        <v>284</v>
      </c>
      <c r="E122" s="54">
        <v>6.55</v>
      </c>
      <c r="F122" s="55">
        <v>144.1</v>
      </c>
      <c r="G122" s="56">
        <v>22</v>
      </c>
      <c r="H122" s="20">
        <v>0</v>
      </c>
      <c r="I122" s="20">
        <v>0</v>
      </c>
      <c r="J122" s="20">
        <v>0</v>
      </c>
      <c r="K122" s="20">
        <v>0</v>
      </c>
      <c r="L122" s="21">
        <v>22</v>
      </c>
      <c r="M122" s="57"/>
      <c r="N122" s="59">
        <v>2</v>
      </c>
      <c r="O122" s="59">
        <v>2</v>
      </c>
      <c r="P122" s="60"/>
    </row>
    <row r="123" spans="1:16" x14ac:dyDescent="0.3">
      <c r="A123" s="14" t="s">
        <v>287</v>
      </c>
      <c r="B123" s="53" t="s">
        <v>689</v>
      </c>
      <c r="C123" s="53" t="s">
        <v>690</v>
      </c>
      <c r="D123" s="26" t="s">
        <v>286</v>
      </c>
      <c r="E123" s="54">
        <v>4</v>
      </c>
      <c r="F123" s="55">
        <v>460</v>
      </c>
      <c r="G123" s="56">
        <v>115</v>
      </c>
      <c r="H123" s="20">
        <v>0</v>
      </c>
      <c r="I123" s="20">
        <v>0</v>
      </c>
      <c r="J123" s="20">
        <v>0</v>
      </c>
      <c r="K123" s="21">
        <v>2</v>
      </c>
      <c r="L123" s="21">
        <v>113</v>
      </c>
      <c r="M123" s="57"/>
      <c r="N123" s="59">
        <v>18</v>
      </c>
      <c r="O123" s="59">
        <v>20</v>
      </c>
      <c r="P123" s="60"/>
    </row>
    <row r="124" spans="1:16" x14ac:dyDescent="0.3">
      <c r="A124" s="14" t="s">
        <v>289</v>
      </c>
      <c r="B124" s="53" t="s">
        <v>689</v>
      </c>
      <c r="C124" s="53" t="s">
        <v>690</v>
      </c>
      <c r="D124" s="26" t="s">
        <v>288</v>
      </c>
      <c r="E124" s="54">
        <v>4.49</v>
      </c>
      <c r="F124" s="55">
        <v>62.86</v>
      </c>
      <c r="G124" s="56">
        <v>14</v>
      </c>
      <c r="H124" s="20">
        <v>0</v>
      </c>
      <c r="I124" s="20">
        <v>0</v>
      </c>
      <c r="J124" s="20">
        <v>0</v>
      </c>
      <c r="K124" s="21">
        <v>2</v>
      </c>
      <c r="L124" s="21">
        <v>12</v>
      </c>
      <c r="M124" s="57"/>
      <c r="N124" s="59">
        <v>10</v>
      </c>
      <c r="O124" s="59">
        <v>10</v>
      </c>
      <c r="P124" s="60"/>
    </row>
    <row r="125" spans="1:16" x14ac:dyDescent="0.3">
      <c r="A125" s="14" t="s">
        <v>291</v>
      </c>
      <c r="B125" s="53" t="s">
        <v>689</v>
      </c>
      <c r="C125" s="53" t="s">
        <v>690</v>
      </c>
      <c r="D125" s="26" t="s">
        <v>290</v>
      </c>
      <c r="E125" s="54">
        <v>16.829999999999998</v>
      </c>
      <c r="F125" s="55">
        <v>2070.09</v>
      </c>
      <c r="G125" s="56">
        <v>123</v>
      </c>
      <c r="H125" s="20">
        <v>0</v>
      </c>
      <c r="I125" s="20">
        <v>0</v>
      </c>
      <c r="J125" s="21">
        <v>1</v>
      </c>
      <c r="K125" s="21">
        <v>2</v>
      </c>
      <c r="L125" s="21">
        <v>120</v>
      </c>
      <c r="M125" s="57"/>
      <c r="N125" s="59">
        <v>18</v>
      </c>
      <c r="O125" s="59">
        <v>20</v>
      </c>
      <c r="P125" s="60"/>
    </row>
    <row r="126" spans="1:16" x14ac:dyDescent="0.3">
      <c r="A126" s="14" t="s">
        <v>293</v>
      </c>
      <c r="B126" s="53" t="s">
        <v>689</v>
      </c>
      <c r="C126" s="53" t="s">
        <v>690</v>
      </c>
      <c r="D126" s="26" t="s">
        <v>292</v>
      </c>
      <c r="E126" s="54">
        <v>5.73</v>
      </c>
      <c r="F126" s="55">
        <v>5.73</v>
      </c>
      <c r="G126" s="56">
        <v>1</v>
      </c>
      <c r="H126" s="20">
        <v>0</v>
      </c>
      <c r="I126" s="21">
        <v>1</v>
      </c>
      <c r="J126" s="20">
        <v>0</v>
      </c>
      <c r="K126" s="20">
        <v>0</v>
      </c>
      <c r="L126" s="20">
        <v>0</v>
      </c>
      <c r="M126" s="64" t="s">
        <v>708</v>
      </c>
      <c r="N126" s="58">
        <v>0</v>
      </c>
      <c r="O126" s="59">
        <v>1</v>
      </c>
      <c r="P126" s="60" t="s">
        <v>709</v>
      </c>
    </row>
    <row r="127" spans="1:16" x14ac:dyDescent="0.3">
      <c r="A127" s="14" t="s">
        <v>295</v>
      </c>
      <c r="B127" s="53" t="s">
        <v>689</v>
      </c>
      <c r="C127" s="53" t="s">
        <v>690</v>
      </c>
      <c r="D127" s="26" t="s">
        <v>294</v>
      </c>
      <c r="E127" s="54">
        <v>22.35</v>
      </c>
      <c r="F127" s="55">
        <v>648.15</v>
      </c>
      <c r="G127" s="56">
        <v>29</v>
      </c>
      <c r="H127" s="20">
        <v>0</v>
      </c>
      <c r="I127" s="20">
        <v>0</v>
      </c>
      <c r="J127" s="20">
        <v>0</v>
      </c>
      <c r="K127" s="20">
        <v>0</v>
      </c>
      <c r="L127" s="21">
        <v>29</v>
      </c>
      <c r="M127" s="63" t="s">
        <v>705</v>
      </c>
      <c r="N127" s="58">
        <v>0</v>
      </c>
      <c r="O127" s="58">
        <v>0</v>
      </c>
      <c r="P127" s="60" t="s">
        <v>732</v>
      </c>
    </row>
    <row r="128" spans="1:16" x14ac:dyDescent="0.3">
      <c r="A128" s="14" t="s">
        <v>297</v>
      </c>
      <c r="B128" s="53" t="s">
        <v>689</v>
      </c>
      <c r="C128" s="53" t="s">
        <v>690</v>
      </c>
      <c r="D128" s="26" t="s">
        <v>296</v>
      </c>
      <c r="E128" s="54">
        <v>2.41</v>
      </c>
      <c r="F128" s="55">
        <v>38.56</v>
      </c>
      <c r="G128" s="56">
        <v>16</v>
      </c>
      <c r="H128" s="20">
        <v>0</v>
      </c>
      <c r="I128" s="20">
        <v>0</v>
      </c>
      <c r="J128" s="20">
        <v>0</v>
      </c>
      <c r="K128" s="20">
        <v>0</v>
      </c>
      <c r="L128" s="21">
        <v>16</v>
      </c>
      <c r="M128" s="63" t="s">
        <v>705</v>
      </c>
      <c r="N128" s="58">
        <v>0</v>
      </c>
      <c r="O128" s="58">
        <v>0</v>
      </c>
      <c r="P128" s="60" t="s">
        <v>717</v>
      </c>
    </row>
    <row r="129" spans="1:16" x14ac:dyDescent="0.3">
      <c r="A129" s="14" t="s">
        <v>299</v>
      </c>
      <c r="B129" s="53" t="s">
        <v>689</v>
      </c>
      <c r="C129" s="53" t="s">
        <v>690</v>
      </c>
      <c r="D129" s="26" t="s">
        <v>298</v>
      </c>
      <c r="E129" s="61">
        <v>0</v>
      </c>
      <c r="F129" s="62">
        <v>0</v>
      </c>
      <c r="G129" s="56">
        <v>30</v>
      </c>
      <c r="H129" s="20">
        <v>0</v>
      </c>
      <c r="I129" s="20">
        <v>0</v>
      </c>
      <c r="J129" s="20">
        <v>0</v>
      </c>
      <c r="K129" s="21">
        <v>25</v>
      </c>
      <c r="L129" s="21">
        <v>5</v>
      </c>
      <c r="M129" s="63" t="s">
        <v>705</v>
      </c>
      <c r="N129" s="58">
        <v>0</v>
      </c>
      <c r="O129" s="58">
        <v>0</v>
      </c>
      <c r="P129" s="60" t="s">
        <v>727</v>
      </c>
    </row>
    <row r="130" spans="1:16" x14ac:dyDescent="0.3">
      <c r="A130" s="14" t="s">
        <v>301</v>
      </c>
      <c r="B130" s="53" t="s">
        <v>689</v>
      </c>
      <c r="C130" s="53" t="s">
        <v>690</v>
      </c>
      <c r="D130" s="26" t="s">
        <v>300</v>
      </c>
      <c r="E130" s="54">
        <v>4.6900000000000004</v>
      </c>
      <c r="F130" s="55">
        <v>661.29</v>
      </c>
      <c r="G130" s="56">
        <v>141</v>
      </c>
      <c r="H130" s="21">
        <v>3</v>
      </c>
      <c r="I130" s="20">
        <v>0</v>
      </c>
      <c r="J130" s="21">
        <v>4</v>
      </c>
      <c r="K130" s="21">
        <v>1</v>
      </c>
      <c r="L130" s="21">
        <v>133</v>
      </c>
      <c r="M130" s="57"/>
      <c r="N130" s="59">
        <v>81</v>
      </c>
      <c r="O130" s="59">
        <v>109</v>
      </c>
      <c r="P130" s="60"/>
    </row>
    <row r="131" spans="1:16" x14ac:dyDescent="0.3">
      <c r="A131" s="14" t="s">
        <v>303</v>
      </c>
      <c r="B131" s="53" t="s">
        <v>689</v>
      </c>
      <c r="C131" s="53" t="s">
        <v>690</v>
      </c>
      <c r="D131" s="26" t="s">
        <v>302</v>
      </c>
      <c r="E131" s="61">
        <v>0</v>
      </c>
      <c r="F131" s="62">
        <v>0</v>
      </c>
      <c r="G131" s="56">
        <v>13</v>
      </c>
      <c r="H131" s="20">
        <v>0</v>
      </c>
      <c r="I131" s="20">
        <v>0</v>
      </c>
      <c r="J131" s="20">
        <v>0</v>
      </c>
      <c r="K131" s="21">
        <v>12</v>
      </c>
      <c r="L131" s="21">
        <v>1</v>
      </c>
      <c r="M131" s="63" t="s">
        <v>705</v>
      </c>
      <c r="N131" s="58">
        <v>0</v>
      </c>
      <c r="O131" s="58">
        <v>0</v>
      </c>
      <c r="P131" s="60" t="s">
        <v>720</v>
      </c>
    </row>
    <row r="132" spans="1:16" x14ac:dyDescent="0.3">
      <c r="A132" s="14" t="s">
        <v>305</v>
      </c>
      <c r="B132" s="53" t="s">
        <v>689</v>
      </c>
      <c r="C132" s="53" t="s">
        <v>690</v>
      </c>
      <c r="D132" s="26" t="s">
        <v>304</v>
      </c>
      <c r="E132" s="54">
        <v>30.39</v>
      </c>
      <c r="F132" s="55">
        <v>91.17</v>
      </c>
      <c r="G132" s="56">
        <v>3</v>
      </c>
      <c r="H132" s="20">
        <v>0</v>
      </c>
      <c r="I132" s="20">
        <v>0</v>
      </c>
      <c r="J132" s="20">
        <v>0</v>
      </c>
      <c r="K132" s="20">
        <v>0</v>
      </c>
      <c r="L132" s="21">
        <v>3</v>
      </c>
      <c r="M132" s="63" t="s">
        <v>705</v>
      </c>
      <c r="N132" s="58">
        <v>0</v>
      </c>
      <c r="O132" s="58">
        <v>0</v>
      </c>
      <c r="P132" s="60" t="s">
        <v>716</v>
      </c>
    </row>
    <row r="133" spans="1:16" x14ac:dyDescent="0.3">
      <c r="A133" s="14" t="s">
        <v>307</v>
      </c>
      <c r="B133" s="53" t="s">
        <v>689</v>
      </c>
      <c r="C133" s="53" t="s">
        <v>690</v>
      </c>
      <c r="D133" s="26" t="s">
        <v>306</v>
      </c>
      <c r="E133" s="54">
        <v>4.5599999999999996</v>
      </c>
      <c r="F133" s="55">
        <v>1623.36</v>
      </c>
      <c r="G133" s="56">
        <v>356</v>
      </c>
      <c r="H133" s="20">
        <v>0</v>
      </c>
      <c r="I133" s="20">
        <v>0</v>
      </c>
      <c r="J133" s="21">
        <v>1</v>
      </c>
      <c r="K133" s="21">
        <v>113</v>
      </c>
      <c r="L133" s="21">
        <v>242</v>
      </c>
      <c r="M133" s="65" t="s">
        <v>714</v>
      </c>
      <c r="N133" s="59">
        <v>177</v>
      </c>
      <c r="O133" s="59">
        <v>402</v>
      </c>
      <c r="P133" s="60" t="s">
        <v>715</v>
      </c>
    </row>
    <row r="134" spans="1:16" x14ac:dyDescent="0.3">
      <c r="A134" s="14" t="s">
        <v>309</v>
      </c>
      <c r="B134" s="53" t="s">
        <v>689</v>
      </c>
      <c r="C134" s="53" t="s">
        <v>690</v>
      </c>
      <c r="D134" s="26" t="s">
        <v>308</v>
      </c>
      <c r="E134" s="54">
        <v>8.84</v>
      </c>
      <c r="F134" s="55">
        <v>618.79999999999995</v>
      </c>
      <c r="G134" s="56">
        <v>70</v>
      </c>
      <c r="H134" s="20">
        <v>0</v>
      </c>
      <c r="I134" s="21">
        <v>2</v>
      </c>
      <c r="J134" s="20">
        <v>0</v>
      </c>
      <c r="K134" s="21">
        <v>2</v>
      </c>
      <c r="L134" s="21">
        <v>66</v>
      </c>
      <c r="M134" s="57"/>
      <c r="N134" s="59">
        <v>31</v>
      </c>
      <c r="O134" s="59">
        <v>55</v>
      </c>
      <c r="P134" s="60"/>
    </row>
    <row r="135" spans="1:16" x14ac:dyDescent="0.3">
      <c r="A135" s="14" t="s">
        <v>311</v>
      </c>
      <c r="B135" s="53" t="s">
        <v>689</v>
      </c>
      <c r="C135" s="53" t="s">
        <v>690</v>
      </c>
      <c r="D135" s="26" t="s">
        <v>310</v>
      </c>
      <c r="E135" s="54">
        <v>9.4600000000000009</v>
      </c>
      <c r="F135" s="55">
        <v>482.46</v>
      </c>
      <c r="G135" s="56">
        <v>51</v>
      </c>
      <c r="H135" s="21">
        <v>1</v>
      </c>
      <c r="I135" s="20">
        <v>0</v>
      </c>
      <c r="J135" s="20">
        <v>0</v>
      </c>
      <c r="K135" s="21">
        <v>36</v>
      </c>
      <c r="L135" s="21">
        <v>14</v>
      </c>
      <c r="M135" s="57"/>
      <c r="N135" s="59">
        <v>11</v>
      </c>
      <c r="O135" s="59">
        <v>18</v>
      </c>
      <c r="P135" s="60"/>
    </row>
    <row r="136" spans="1:16" x14ac:dyDescent="0.3">
      <c r="A136" s="14" t="s">
        <v>313</v>
      </c>
      <c r="B136" s="53" t="s">
        <v>689</v>
      </c>
      <c r="C136" s="53" t="s">
        <v>690</v>
      </c>
      <c r="D136" s="26" t="s">
        <v>312</v>
      </c>
      <c r="E136" s="54">
        <v>15.5</v>
      </c>
      <c r="F136" s="55">
        <v>651</v>
      </c>
      <c r="G136" s="56">
        <v>42</v>
      </c>
      <c r="H136" s="20">
        <v>0</v>
      </c>
      <c r="I136" s="20">
        <v>0</v>
      </c>
      <c r="J136" s="20">
        <v>0</v>
      </c>
      <c r="K136" s="20">
        <v>0</v>
      </c>
      <c r="L136" s="21">
        <v>42</v>
      </c>
      <c r="M136" s="57"/>
      <c r="N136" s="59">
        <v>1</v>
      </c>
      <c r="O136" s="59">
        <v>4</v>
      </c>
      <c r="P136" s="60"/>
    </row>
    <row r="137" spans="1:16" x14ac:dyDescent="0.3">
      <c r="A137" s="14" t="s">
        <v>315</v>
      </c>
      <c r="B137" s="53" t="s">
        <v>689</v>
      </c>
      <c r="C137" s="53" t="s">
        <v>690</v>
      </c>
      <c r="D137" s="26" t="s">
        <v>314</v>
      </c>
      <c r="E137" s="54">
        <v>10.44</v>
      </c>
      <c r="F137" s="55">
        <v>636.84</v>
      </c>
      <c r="G137" s="56">
        <v>61</v>
      </c>
      <c r="H137" s="20">
        <v>0</v>
      </c>
      <c r="I137" s="20">
        <v>0</v>
      </c>
      <c r="J137" s="20">
        <v>0</v>
      </c>
      <c r="K137" s="21">
        <v>12</v>
      </c>
      <c r="L137" s="21">
        <v>49</v>
      </c>
      <c r="M137" s="57"/>
      <c r="N137" s="59">
        <v>20</v>
      </c>
      <c r="O137" s="59">
        <v>37</v>
      </c>
      <c r="P137" s="60"/>
    </row>
    <row r="138" spans="1:16" x14ac:dyDescent="0.3">
      <c r="A138" s="14" t="s">
        <v>317</v>
      </c>
      <c r="B138" s="53" t="s">
        <v>689</v>
      </c>
      <c r="C138" s="53" t="s">
        <v>690</v>
      </c>
      <c r="D138" s="26" t="s">
        <v>316</v>
      </c>
      <c r="E138" s="54">
        <v>36.369999999999997</v>
      </c>
      <c r="F138" s="55">
        <v>1745.76</v>
      </c>
      <c r="G138" s="56">
        <v>48</v>
      </c>
      <c r="H138" s="20">
        <v>0</v>
      </c>
      <c r="I138" s="20">
        <v>0</v>
      </c>
      <c r="J138" s="20">
        <v>0</v>
      </c>
      <c r="K138" s="20">
        <v>0</v>
      </c>
      <c r="L138" s="21">
        <v>48</v>
      </c>
      <c r="M138" s="57"/>
      <c r="N138" s="59">
        <v>2</v>
      </c>
      <c r="O138" s="59">
        <v>4</v>
      </c>
      <c r="P138" s="60"/>
    </row>
    <row r="139" spans="1:16" x14ac:dyDescent="0.3">
      <c r="A139" s="14" t="s">
        <v>319</v>
      </c>
      <c r="B139" s="53" t="s">
        <v>689</v>
      </c>
      <c r="C139" s="53" t="s">
        <v>690</v>
      </c>
      <c r="D139" s="26" t="s">
        <v>318</v>
      </c>
      <c r="E139" s="54">
        <v>5</v>
      </c>
      <c r="F139" s="55">
        <v>1545</v>
      </c>
      <c r="G139" s="56">
        <v>309</v>
      </c>
      <c r="H139" s="20">
        <v>0</v>
      </c>
      <c r="I139" s="20">
        <v>0</v>
      </c>
      <c r="J139" s="20">
        <v>0</v>
      </c>
      <c r="K139" s="21">
        <v>9</v>
      </c>
      <c r="L139" s="21">
        <v>300</v>
      </c>
      <c r="M139" s="57"/>
      <c r="N139" s="59">
        <v>82</v>
      </c>
      <c r="O139" s="59">
        <v>84</v>
      </c>
      <c r="P139" s="60"/>
    </row>
    <row r="140" spans="1:16" x14ac:dyDescent="0.3">
      <c r="A140" s="14" t="s">
        <v>321</v>
      </c>
      <c r="B140" s="53" t="s">
        <v>689</v>
      </c>
      <c r="C140" s="53" t="s">
        <v>690</v>
      </c>
      <c r="D140" s="26" t="s">
        <v>320</v>
      </c>
      <c r="E140" s="54">
        <v>7.78</v>
      </c>
      <c r="F140" s="55">
        <v>241.18</v>
      </c>
      <c r="G140" s="56">
        <v>31</v>
      </c>
      <c r="H140" s="21">
        <v>1</v>
      </c>
      <c r="I140" s="21">
        <v>2</v>
      </c>
      <c r="J140" s="20">
        <v>0</v>
      </c>
      <c r="K140" s="21">
        <v>28</v>
      </c>
      <c r="L140" s="20">
        <v>0</v>
      </c>
      <c r="M140" s="57"/>
      <c r="N140" s="59">
        <v>5</v>
      </c>
      <c r="O140" s="59">
        <v>13</v>
      </c>
      <c r="P140" s="60"/>
    </row>
    <row r="141" spans="1:16" x14ac:dyDescent="0.3">
      <c r="A141" s="14" t="s">
        <v>323</v>
      </c>
      <c r="B141" s="53" t="s">
        <v>689</v>
      </c>
      <c r="C141" s="53" t="s">
        <v>690</v>
      </c>
      <c r="D141" s="26" t="s">
        <v>322</v>
      </c>
      <c r="E141" s="54">
        <v>5.0199999999999996</v>
      </c>
      <c r="F141" s="55">
        <v>215.86</v>
      </c>
      <c r="G141" s="56">
        <v>43</v>
      </c>
      <c r="H141" s="20">
        <v>0</v>
      </c>
      <c r="I141" s="20">
        <v>0</v>
      </c>
      <c r="J141" s="20">
        <v>0</v>
      </c>
      <c r="K141" s="20">
        <v>0</v>
      </c>
      <c r="L141" s="21">
        <v>43</v>
      </c>
      <c r="M141" s="63" t="s">
        <v>705</v>
      </c>
      <c r="N141" s="58">
        <v>0</v>
      </c>
      <c r="O141" s="58">
        <v>0</v>
      </c>
      <c r="P141" s="60" t="s">
        <v>733</v>
      </c>
    </row>
    <row r="142" spans="1:16" x14ac:dyDescent="0.3">
      <c r="A142" s="14" t="s">
        <v>325</v>
      </c>
      <c r="B142" s="53" t="s">
        <v>689</v>
      </c>
      <c r="C142" s="53" t="s">
        <v>690</v>
      </c>
      <c r="D142" s="26" t="s">
        <v>324</v>
      </c>
      <c r="E142" s="54">
        <v>3.63</v>
      </c>
      <c r="F142" s="55">
        <v>18.149999999999999</v>
      </c>
      <c r="G142" s="56">
        <v>5</v>
      </c>
      <c r="H142" s="20">
        <v>0</v>
      </c>
      <c r="I142" s="20">
        <v>0</v>
      </c>
      <c r="J142" s="20">
        <v>0</v>
      </c>
      <c r="K142" s="21">
        <v>1</v>
      </c>
      <c r="L142" s="21">
        <v>4</v>
      </c>
      <c r="M142" s="63" t="s">
        <v>705</v>
      </c>
      <c r="N142" s="58">
        <v>0</v>
      </c>
      <c r="O142" s="58">
        <v>0</v>
      </c>
      <c r="P142" s="60" t="s">
        <v>718</v>
      </c>
    </row>
    <row r="143" spans="1:16" x14ac:dyDescent="0.3">
      <c r="A143" s="14" t="s">
        <v>327</v>
      </c>
      <c r="B143" s="53" t="s">
        <v>689</v>
      </c>
      <c r="C143" s="53" t="s">
        <v>690</v>
      </c>
      <c r="D143" s="26" t="s">
        <v>326</v>
      </c>
      <c r="E143" s="54">
        <v>3.35</v>
      </c>
      <c r="F143" s="55">
        <v>164.15</v>
      </c>
      <c r="G143" s="56">
        <v>49</v>
      </c>
      <c r="H143" s="20">
        <v>0</v>
      </c>
      <c r="I143" s="20">
        <v>0</v>
      </c>
      <c r="J143" s="20">
        <v>0</v>
      </c>
      <c r="K143" s="21">
        <v>2</v>
      </c>
      <c r="L143" s="21">
        <v>47</v>
      </c>
      <c r="M143" s="57"/>
      <c r="N143" s="59">
        <v>7</v>
      </c>
      <c r="O143" s="59">
        <v>30</v>
      </c>
      <c r="P143" s="60"/>
    </row>
    <row r="144" spans="1:16" x14ac:dyDescent="0.3">
      <c r="A144" s="14" t="s">
        <v>329</v>
      </c>
      <c r="B144" s="53" t="s">
        <v>689</v>
      </c>
      <c r="C144" s="53" t="s">
        <v>690</v>
      </c>
      <c r="D144" s="26" t="s">
        <v>328</v>
      </c>
      <c r="E144" s="54">
        <v>9.48</v>
      </c>
      <c r="F144" s="55">
        <v>445.56</v>
      </c>
      <c r="G144" s="56">
        <v>47</v>
      </c>
      <c r="H144" s="20">
        <v>0</v>
      </c>
      <c r="I144" s="20">
        <v>0</v>
      </c>
      <c r="J144" s="20">
        <v>0</v>
      </c>
      <c r="K144" s="20">
        <v>0</v>
      </c>
      <c r="L144" s="21">
        <v>47</v>
      </c>
      <c r="M144" s="57"/>
      <c r="N144" s="58">
        <v>0</v>
      </c>
      <c r="O144" s="59">
        <v>6</v>
      </c>
      <c r="P144" s="60"/>
    </row>
    <row r="145" spans="1:16" x14ac:dyDescent="0.3">
      <c r="A145" s="14" t="s">
        <v>331</v>
      </c>
      <c r="B145" s="53" t="s">
        <v>689</v>
      </c>
      <c r="C145" s="53" t="s">
        <v>690</v>
      </c>
      <c r="D145" s="26" t="s">
        <v>330</v>
      </c>
      <c r="E145" s="54">
        <v>6.67</v>
      </c>
      <c r="F145" s="55">
        <v>2154.41</v>
      </c>
      <c r="G145" s="56">
        <v>323</v>
      </c>
      <c r="H145" s="20">
        <v>0</v>
      </c>
      <c r="I145" s="21">
        <v>4</v>
      </c>
      <c r="J145" s="20">
        <v>0</v>
      </c>
      <c r="K145" s="21">
        <v>159</v>
      </c>
      <c r="L145" s="21">
        <v>160</v>
      </c>
      <c r="M145" s="65" t="s">
        <v>714</v>
      </c>
      <c r="N145" s="59">
        <v>154</v>
      </c>
      <c r="O145" s="59">
        <v>384</v>
      </c>
      <c r="P145" s="60" t="s">
        <v>715</v>
      </c>
    </row>
    <row r="146" spans="1:16" x14ac:dyDescent="0.3">
      <c r="A146" s="14" t="s">
        <v>333</v>
      </c>
      <c r="B146" s="53" t="s">
        <v>689</v>
      </c>
      <c r="C146" s="53" t="s">
        <v>690</v>
      </c>
      <c r="D146" s="26" t="s">
        <v>332</v>
      </c>
      <c r="E146" s="54">
        <v>16.690000000000001</v>
      </c>
      <c r="F146" s="55">
        <v>817.81</v>
      </c>
      <c r="G146" s="56">
        <v>49</v>
      </c>
      <c r="H146" s="20">
        <v>0</v>
      </c>
      <c r="I146" s="20">
        <v>0</v>
      </c>
      <c r="J146" s="20">
        <v>0</v>
      </c>
      <c r="K146" s="21">
        <v>12</v>
      </c>
      <c r="L146" s="21">
        <v>37</v>
      </c>
      <c r="M146" s="57"/>
      <c r="N146" s="59">
        <v>13</v>
      </c>
      <c r="O146" s="59">
        <v>13</v>
      </c>
      <c r="P146" s="60"/>
    </row>
    <row r="147" spans="1:16" x14ac:dyDescent="0.3">
      <c r="A147" s="14" t="s">
        <v>335</v>
      </c>
      <c r="B147" s="53" t="s">
        <v>689</v>
      </c>
      <c r="C147" s="53" t="s">
        <v>690</v>
      </c>
      <c r="D147" s="26" t="s">
        <v>334</v>
      </c>
      <c r="E147" s="54">
        <v>27.24</v>
      </c>
      <c r="F147" s="55">
        <v>1171.32</v>
      </c>
      <c r="G147" s="56">
        <v>43</v>
      </c>
      <c r="H147" s="20">
        <v>0</v>
      </c>
      <c r="I147" s="21">
        <v>1</v>
      </c>
      <c r="J147" s="20">
        <v>0</v>
      </c>
      <c r="K147" s="21">
        <v>34</v>
      </c>
      <c r="L147" s="21">
        <v>8</v>
      </c>
      <c r="M147" s="57"/>
      <c r="N147" s="59">
        <v>10</v>
      </c>
      <c r="O147" s="59">
        <v>16</v>
      </c>
      <c r="P147" s="60"/>
    </row>
    <row r="148" spans="1:16" x14ac:dyDescent="0.3">
      <c r="A148" s="14" t="s">
        <v>337</v>
      </c>
      <c r="B148" s="53" t="s">
        <v>689</v>
      </c>
      <c r="C148" s="53" t="s">
        <v>690</v>
      </c>
      <c r="D148" s="26" t="s">
        <v>336</v>
      </c>
      <c r="E148" s="54">
        <v>22.4</v>
      </c>
      <c r="F148" s="55">
        <v>627.20000000000005</v>
      </c>
      <c r="G148" s="56">
        <v>28</v>
      </c>
      <c r="H148" s="21">
        <v>1</v>
      </c>
      <c r="I148" s="20">
        <v>0</v>
      </c>
      <c r="J148" s="20">
        <v>0</v>
      </c>
      <c r="K148" s="21">
        <v>1</v>
      </c>
      <c r="L148" s="21">
        <v>26</v>
      </c>
      <c r="M148" s="57"/>
      <c r="N148" s="59">
        <v>15</v>
      </c>
      <c r="O148" s="59">
        <v>27</v>
      </c>
      <c r="P148" s="60"/>
    </row>
    <row r="149" spans="1:16" x14ac:dyDescent="0.3">
      <c r="A149" s="14" t="s">
        <v>339</v>
      </c>
      <c r="B149" s="53" t="s">
        <v>689</v>
      </c>
      <c r="C149" s="53" t="s">
        <v>690</v>
      </c>
      <c r="D149" s="26" t="s">
        <v>338</v>
      </c>
      <c r="E149" s="54">
        <v>9.7799999999999994</v>
      </c>
      <c r="F149" s="55">
        <v>1555.02</v>
      </c>
      <c r="G149" s="56">
        <v>159</v>
      </c>
      <c r="H149" s="21">
        <v>29</v>
      </c>
      <c r="I149" s="21">
        <v>51</v>
      </c>
      <c r="J149" s="20">
        <v>0</v>
      </c>
      <c r="K149" s="21">
        <v>4</v>
      </c>
      <c r="L149" s="21">
        <v>75</v>
      </c>
      <c r="M149" s="57"/>
      <c r="N149" s="59">
        <v>28</v>
      </c>
      <c r="O149" s="59">
        <v>44</v>
      </c>
      <c r="P149" s="60"/>
    </row>
    <row r="150" spans="1:16" x14ac:dyDescent="0.3">
      <c r="A150" s="14" t="s">
        <v>341</v>
      </c>
      <c r="B150" s="53" t="s">
        <v>689</v>
      </c>
      <c r="C150" s="53" t="s">
        <v>690</v>
      </c>
      <c r="D150" s="26" t="s">
        <v>340</v>
      </c>
      <c r="E150" s="54">
        <v>9.4600000000000009</v>
      </c>
      <c r="F150" s="55">
        <v>331.1</v>
      </c>
      <c r="G150" s="56">
        <v>35</v>
      </c>
      <c r="H150" s="20">
        <v>0</v>
      </c>
      <c r="I150" s="20">
        <v>0</v>
      </c>
      <c r="J150" s="20">
        <v>0</v>
      </c>
      <c r="K150" s="20">
        <v>0</v>
      </c>
      <c r="L150" s="21">
        <v>35</v>
      </c>
      <c r="M150" s="57"/>
      <c r="N150" s="59">
        <v>2</v>
      </c>
      <c r="O150" s="59">
        <v>6</v>
      </c>
      <c r="P150" s="60"/>
    </row>
    <row r="151" spans="1:16" x14ac:dyDescent="0.3">
      <c r="A151" s="14" t="s">
        <v>343</v>
      </c>
      <c r="B151" s="53" t="s">
        <v>689</v>
      </c>
      <c r="C151" s="53" t="s">
        <v>690</v>
      </c>
      <c r="D151" s="26" t="s">
        <v>342</v>
      </c>
      <c r="E151" s="54">
        <v>6.8</v>
      </c>
      <c r="F151" s="55">
        <v>2074</v>
      </c>
      <c r="G151" s="56">
        <v>305</v>
      </c>
      <c r="H151" s="21">
        <v>3</v>
      </c>
      <c r="I151" s="20">
        <v>0</v>
      </c>
      <c r="J151" s="20">
        <v>0</v>
      </c>
      <c r="K151" s="21">
        <v>42</v>
      </c>
      <c r="L151" s="21">
        <v>260</v>
      </c>
      <c r="M151" s="57"/>
      <c r="N151" s="59">
        <v>57</v>
      </c>
      <c r="O151" s="59">
        <v>155</v>
      </c>
      <c r="P151" s="60"/>
    </row>
    <row r="152" spans="1:16" x14ac:dyDescent="0.3">
      <c r="A152" s="14" t="s">
        <v>345</v>
      </c>
      <c r="B152" s="53" t="s">
        <v>689</v>
      </c>
      <c r="C152" s="53" t="s">
        <v>690</v>
      </c>
      <c r="D152" s="26" t="s">
        <v>344</v>
      </c>
      <c r="E152" s="54">
        <v>111.71</v>
      </c>
      <c r="F152" s="55">
        <v>446.84</v>
      </c>
      <c r="G152" s="56">
        <v>4</v>
      </c>
      <c r="H152" s="20">
        <v>0</v>
      </c>
      <c r="I152" s="20">
        <v>0</v>
      </c>
      <c r="J152" s="20">
        <v>0</v>
      </c>
      <c r="K152" s="20">
        <v>0</v>
      </c>
      <c r="L152" s="21">
        <v>4</v>
      </c>
      <c r="M152" s="66" t="s">
        <v>721</v>
      </c>
      <c r="N152" s="59">
        <v>11</v>
      </c>
      <c r="O152" s="59">
        <v>25</v>
      </c>
      <c r="P152" s="60" t="s">
        <v>722</v>
      </c>
    </row>
    <row r="153" spans="1:16" x14ac:dyDescent="0.3">
      <c r="A153" s="14" t="s">
        <v>347</v>
      </c>
      <c r="B153" s="53" t="s">
        <v>689</v>
      </c>
      <c r="C153" s="53" t="s">
        <v>690</v>
      </c>
      <c r="D153" s="26" t="s">
        <v>346</v>
      </c>
      <c r="E153" s="54">
        <v>41.47</v>
      </c>
      <c r="F153" s="55">
        <v>290.29000000000002</v>
      </c>
      <c r="G153" s="56">
        <v>7</v>
      </c>
      <c r="H153" s="20">
        <v>0</v>
      </c>
      <c r="I153" s="20">
        <v>0</v>
      </c>
      <c r="J153" s="20">
        <v>0</v>
      </c>
      <c r="K153" s="20">
        <v>0</v>
      </c>
      <c r="L153" s="21">
        <v>7</v>
      </c>
      <c r="M153" s="57"/>
      <c r="N153" s="58">
        <v>0</v>
      </c>
      <c r="O153" s="59">
        <v>1</v>
      </c>
      <c r="P153" s="60"/>
    </row>
    <row r="154" spans="1:16" x14ac:dyDescent="0.3">
      <c r="A154" s="14" t="s">
        <v>349</v>
      </c>
      <c r="B154" s="53" t="s">
        <v>689</v>
      </c>
      <c r="C154" s="53" t="s">
        <v>690</v>
      </c>
      <c r="D154" s="26" t="s">
        <v>348</v>
      </c>
      <c r="E154" s="54">
        <v>83.78</v>
      </c>
      <c r="F154" s="55">
        <v>4943.0200000000004</v>
      </c>
      <c r="G154" s="56">
        <v>59</v>
      </c>
      <c r="H154" s="20">
        <v>0</v>
      </c>
      <c r="I154" s="20">
        <v>0</v>
      </c>
      <c r="J154" s="20">
        <v>0</v>
      </c>
      <c r="K154" s="20">
        <v>0</v>
      </c>
      <c r="L154" s="21">
        <v>59</v>
      </c>
      <c r="M154" s="63" t="s">
        <v>705</v>
      </c>
      <c r="N154" s="58">
        <v>0</v>
      </c>
      <c r="O154" s="58">
        <v>0</v>
      </c>
      <c r="P154" s="60" t="s">
        <v>734</v>
      </c>
    </row>
    <row r="155" spans="1:16" x14ac:dyDescent="0.3">
      <c r="A155" s="14" t="s">
        <v>351</v>
      </c>
      <c r="B155" s="53" t="s">
        <v>689</v>
      </c>
      <c r="C155" s="53" t="s">
        <v>690</v>
      </c>
      <c r="D155" s="26" t="s">
        <v>350</v>
      </c>
      <c r="E155" s="54">
        <v>12.79</v>
      </c>
      <c r="F155" s="55">
        <v>473.23</v>
      </c>
      <c r="G155" s="56">
        <v>37</v>
      </c>
      <c r="H155" s="20">
        <v>0</v>
      </c>
      <c r="I155" s="20">
        <v>0</v>
      </c>
      <c r="J155" s="20">
        <v>0</v>
      </c>
      <c r="K155" s="21">
        <v>21</v>
      </c>
      <c r="L155" s="21">
        <v>16</v>
      </c>
      <c r="M155" s="57"/>
      <c r="N155" s="59">
        <v>5</v>
      </c>
      <c r="O155" s="59">
        <v>26</v>
      </c>
      <c r="P155" s="60"/>
    </row>
    <row r="156" spans="1:16" x14ac:dyDescent="0.3">
      <c r="A156" s="14" t="s">
        <v>353</v>
      </c>
      <c r="B156" s="53" t="s">
        <v>689</v>
      </c>
      <c r="C156" s="53" t="s">
        <v>690</v>
      </c>
      <c r="D156" s="26" t="s">
        <v>352</v>
      </c>
      <c r="E156" s="54">
        <v>6.77</v>
      </c>
      <c r="F156" s="55">
        <v>636.38</v>
      </c>
      <c r="G156" s="56">
        <v>94</v>
      </c>
      <c r="H156" s="20">
        <v>0</v>
      </c>
      <c r="I156" s="20">
        <v>0</v>
      </c>
      <c r="J156" s="20">
        <v>0</v>
      </c>
      <c r="K156" s="21">
        <v>2</v>
      </c>
      <c r="L156" s="21">
        <v>92</v>
      </c>
      <c r="M156" s="57"/>
      <c r="N156" s="59">
        <v>16</v>
      </c>
      <c r="O156" s="59">
        <v>28</v>
      </c>
      <c r="P156" s="60"/>
    </row>
    <row r="157" spans="1:16" x14ac:dyDescent="0.3">
      <c r="A157" s="14" t="s">
        <v>355</v>
      </c>
      <c r="B157" s="53" t="s">
        <v>689</v>
      </c>
      <c r="C157" s="53" t="s">
        <v>690</v>
      </c>
      <c r="D157" s="26" t="s">
        <v>354</v>
      </c>
      <c r="E157" s="54">
        <v>19.850000000000001</v>
      </c>
      <c r="F157" s="55">
        <v>416.85</v>
      </c>
      <c r="G157" s="56">
        <v>21</v>
      </c>
      <c r="H157" s="20">
        <v>0</v>
      </c>
      <c r="I157" s="20">
        <v>0</v>
      </c>
      <c r="J157" s="20">
        <v>0</v>
      </c>
      <c r="K157" s="20">
        <v>0</v>
      </c>
      <c r="L157" s="21">
        <v>21</v>
      </c>
      <c r="M157" s="57"/>
      <c r="N157" s="59">
        <v>1</v>
      </c>
      <c r="O157" s="59">
        <v>3</v>
      </c>
      <c r="P157" s="60"/>
    </row>
    <row r="158" spans="1:16" x14ac:dyDescent="0.3">
      <c r="A158" s="14" t="s">
        <v>357</v>
      </c>
      <c r="B158" s="53" t="s">
        <v>689</v>
      </c>
      <c r="C158" s="53" t="s">
        <v>690</v>
      </c>
      <c r="D158" s="26" t="s">
        <v>356</v>
      </c>
      <c r="E158" s="54">
        <v>15</v>
      </c>
      <c r="F158" s="55">
        <v>990</v>
      </c>
      <c r="G158" s="56">
        <v>66</v>
      </c>
      <c r="H158" s="21">
        <v>3</v>
      </c>
      <c r="I158" s="21">
        <v>1</v>
      </c>
      <c r="J158" s="20">
        <v>0</v>
      </c>
      <c r="K158" s="21">
        <v>5</v>
      </c>
      <c r="L158" s="21">
        <v>57</v>
      </c>
      <c r="M158" s="57"/>
      <c r="N158" s="59">
        <v>8</v>
      </c>
      <c r="O158" s="59">
        <v>10</v>
      </c>
      <c r="P158" s="60"/>
    </row>
    <row r="159" spans="1:16" x14ac:dyDescent="0.3">
      <c r="A159" s="14" t="s">
        <v>359</v>
      </c>
      <c r="B159" s="53" t="s">
        <v>689</v>
      </c>
      <c r="C159" s="53" t="s">
        <v>690</v>
      </c>
      <c r="D159" s="26" t="s">
        <v>358</v>
      </c>
      <c r="E159" s="54">
        <v>4.97</v>
      </c>
      <c r="F159" s="55">
        <v>273.35000000000002</v>
      </c>
      <c r="G159" s="56">
        <v>55</v>
      </c>
      <c r="H159" s="20">
        <v>0</v>
      </c>
      <c r="I159" s="20">
        <v>0</v>
      </c>
      <c r="J159" s="20">
        <v>0</v>
      </c>
      <c r="K159" s="20">
        <v>0</v>
      </c>
      <c r="L159" s="21">
        <v>55</v>
      </c>
      <c r="M159" s="57"/>
      <c r="N159" s="59">
        <v>2</v>
      </c>
      <c r="O159" s="59">
        <v>4</v>
      </c>
      <c r="P159" s="60"/>
    </row>
    <row r="160" spans="1:16" x14ac:dyDescent="0.3">
      <c r="A160" s="14" t="s">
        <v>361</v>
      </c>
      <c r="B160" s="53" t="s">
        <v>689</v>
      </c>
      <c r="C160" s="53" t="s">
        <v>690</v>
      </c>
      <c r="D160" s="26" t="s">
        <v>360</v>
      </c>
      <c r="E160" s="61">
        <v>0</v>
      </c>
      <c r="F160" s="62">
        <v>0</v>
      </c>
      <c r="G160" s="56">
        <v>12</v>
      </c>
      <c r="H160" s="20">
        <v>0</v>
      </c>
      <c r="I160" s="20">
        <v>0</v>
      </c>
      <c r="J160" s="20">
        <v>0</v>
      </c>
      <c r="K160" s="21">
        <v>12</v>
      </c>
      <c r="L160" s="20">
        <v>0</v>
      </c>
      <c r="M160" s="63" t="s">
        <v>705</v>
      </c>
      <c r="N160" s="58">
        <v>0</v>
      </c>
      <c r="O160" s="58">
        <v>0</v>
      </c>
      <c r="P160" s="60" t="s">
        <v>735</v>
      </c>
    </row>
    <row r="161" spans="1:16" x14ac:dyDescent="0.3">
      <c r="A161" s="14" t="s">
        <v>363</v>
      </c>
      <c r="B161" s="53" t="s">
        <v>689</v>
      </c>
      <c r="C161" s="53" t="s">
        <v>690</v>
      </c>
      <c r="D161" s="26" t="s">
        <v>362</v>
      </c>
      <c r="E161" s="54">
        <v>7.91</v>
      </c>
      <c r="F161" s="55">
        <v>142.38</v>
      </c>
      <c r="G161" s="56">
        <v>18</v>
      </c>
      <c r="H161" s="20">
        <v>0</v>
      </c>
      <c r="I161" s="20">
        <v>0</v>
      </c>
      <c r="J161" s="20">
        <v>0</v>
      </c>
      <c r="K161" s="20">
        <v>0</v>
      </c>
      <c r="L161" s="21">
        <v>18</v>
      </c>
      <c r="M161" s="57"/>
      <c r="N161" s="59">
        <v>9</v>
      </c>
      <c r="O161" s="59">
        <v>13</v>
      </c>
      <c r="P161" s="60"/>
    </row>
    <row r="162" spans="1:16" x14ac:dyDescent="0.3">
      <c r="A162" s="14" t="s">
        <v>365</v>
      </c>
      <c r="B162" s="53" t="s">
        <v>689</v>
      </c>
      <c r="C162" s="53" t="s">
        <v>690</v>
      </c>
      <c r="D162" s="26" t="s">
        <v>364</v>
      </c>
      <c r="E162" s="54">
        <v>12.58</v>
      </c>
      <c r="F162" s="55">
        <v>1119.6199999999999</v>
      </c>
      <c r="G162" s="56">
        <v>89</v>
      </c>
      <c r="H162" s="20">
        <v>0</v>
      </c>
      <c r="I162" s="20">
        <v>0</v>
      </c>
      <c r="J162" s="20">
        <v>0</v>
      </c>
      <c r="K162" s="20">
        <v>0</v>
      </c>
      <c r="L162" s="21">
        <v>89</v>
      </c>
      <c r="M162" s="57"/>
      <c r="N162" s="59">
        <v>5</v>
      </c>
      <c r="O162" s="59">
        <v>8</v>
      </c>
      <c r="P162" s="60"/>
    </row>
    <row r="163" spans="1:16" x14ac:dyDescent="0.3">
      <c r="A163" s="14" t="s">
        <v>367</v>
      </c>
      <c r="B163" s="53" t="s">
        <v>689</v>
      </c>
      <c r="C163" s="53" t="s">
        <v>690</v>
      </c>
      <c r="D163" s="26" t="s">
        <v>366</v>
      </c>
      <c r="E163" s="54">
        <v>19.37</v>
      </c>
      <c r="F163" s="55">
        <v>639.21</v>
      </c>
      <c r="G163" s="56">
        <v>33</v>
      </c>
      <c r="H163" s="20">
        <v>0</v>
      </c>
      <c r="I163" s="20">
        <v>0</v>
      </c>
      <c r="J163" s="20">
        <v>0</v>
      </c>
      <c r="K163" s="20">
        <v>0</v>
      </c>
      <c r="L163" s="21">
        <v>33</v>
      </c>
      <c r="M163" s="57"/>
      <c r="N163" s="59">
        <v>1</v>
      </c>
      <c r="O163" s="59">
        <v>1</v>
      </c>
      <c r="P163" s="60"/>
    </row>
    <row r="164" spans="1:16" x14ac:dyDescent="0.3">
      <c r="A164" s="14" t="s">
        <v>369</v>
      </c>
      <c r="B164" s="53" t="s">
        <v>689</v>
      </c>
      <c r="C164" s="53" t="s">
        <v>690</v>
      </c>
      <c r="D164" s="26" t="s">
        <v>368</v>
      </c>
      <c r="E164" s="54">
        <v>36.64</v>
      </c>
      <c r="F164" s="55">
        <v>549.6</v>
      </c>
      <c r="G164" s="56">
        <v>15</v>
      </c>
      <c r="H164" s="20">
        <v>0</v>
      </c>
      <c r="I164" s="20">
        <v>0</v>
      </c>
      <c r="J164" s="20">
        <v>0</v>
      </c>
      <c r="K164" s="20">
        <v>0</v>
      </c>
      <c r="L164" s="21">
        <v>15</v>
      </c>
      <c r="M164" s="63" t="s">
        <v>705</v>
      </c>
      <c r="N164" s="58">
        <v>0</v>
      </c>
      <c r="O164" s="58">
        <v>0</v>
      </c>
      <c r="P164" s="60" t="s">
        <v>736</v>
      </c>
    </row>
    <row r="165" spans="1:16" x14ac:dyDescent="0.3">
      <c r="A165" s="14" t="s">
        <v>371</v>
      </c>
      <c r="B165" s="53" t="s">
        <v>689</v>
      </c>
      <c r="C165" s="53" t="s">
        <v>690</v>
      </c>
      <c r="D165" s="26" t="s">
        <v>370</v>
      </c>
      <c r="E165" s="54">
        <v>6.15</v>
      </c>
      <c r="F165" s="55">
        <v>67.650000000000006</v>
      </c>
      <c r="G165" s="56">
        <v>11</v>
      </c>
      <c r="H165" s="20">
        <v>0</v>
      </c>
      <c r="I165" s="20">
        <v>0</v>
      </c>
      <c r="J165" s="20">
        <v>0</v>
      </c>
      <c r="K165" s="21">
        <v>1</v>
      </c>
      <c r="L165" s="21">
        <v>10</v>
      </c>
      <c r="M165" s="57"/>
      <c r="N165" s="59">
        <v>1</v>
      </c>
      <c r="O165" s="59">
        <v>5</v>
      </c>
      <c r="P165" s="60"/>
    </row>
    <row r="166" spans="1:16" x14ac:dyDescent="0.3">
      <c r="A166" s="14" t="s">
        <v>373</v>
      </c>
      <c r="B166" s="53" t="s">
        <v>689</v>
      </c>
      <c r="C166" s="53" t="s">
        <v>690</v>
      </c>
      <c r="D166" s="26" t="s">
        <v>372</v>
      </c>
      <c r="E166" s="54">
        <v>3.49</v>
      </c>
      <c r="F166" s="55">
        <v>164.03</v>
      </c>
      <c r="G166" s="56">
        <v>47</v>
      </c>
      <c r="H166" s="20">
        <v>0</v>
      </c>
      <c r="I166" s="20">
        <v>0</v>
      </c>
      <c r="J166" s="21">
        <v>1</v>
      </c>
      <c r="K166" s="20">
        <v>0</v>
      </c>
      <c r="L166" s="21">
        <v>46</v>
      </c>
      <c r="M166" s="57"/>
      <c r="N166" s="59">
        <v>13</v>
      </c>
      <c r="O166" s="59">
        <v>25</v>
      </c>
      <c r="P166" s="60"/>
    </row>
    <row r="167" spans="1:16" x14ac:dyDescent="0.3">
      <c r="A167" s="14" t="s">
        <v>375</v>
      </c>
      <c r="B167" s="53" t="s">
        <v>689</v>
      </c>
      <c r="C167" s="53" t="s">
        <v>690</v>
      </c>
      <c r="D167" s="26" t="s">
        <v>374</v>
      </c>
      <c r="E167" s="54">
        <v>7.2</v>
      </c>
      <c r="F167" s="55">
        <v>266.39999999999998</v>
      </c>
      <c r="G167" s="56">
        <v>37</v>
      </c>
      <c r="H167" s="20">
        <v>0</v>
      </c>
      <c r="I167" s="20">
        <v>0</v>
      </c>
      <c r="J167" s="20">
        <v>0</v>
      </c>
      <c r="K167" s="20">
        <v>0</v>
      </c>
      <c r="L167" s="21">
        <v>37</v>
      </c>
      <c r="M167" s="57"/>
      <c r="N167" s="59">
        <v>1</v>
      </c>
      <c r="O167" s="59">
        <v>6</v>
      </c>
      <c r="P167" s="60"/>
    </row>
    <row r="168" spans="1:16" x14ac:dyDescent="0.3">
      <c r="A168" s="14" t="s">
        <v>377</v>
      </c>
      <c r="B168" s="53" t="s">
        <v>689</v>
      </c>
      <c r="C168" s="53" t="s">
        <v>690</v>
      </c>
      <c r="D168" s="26" t="s">
        <v>376</v>
      </c>
      <c r="E168" s="54">
        <v>25.19</v>
      </c>
      <c r="F168" s="55">
        <v>604.55999999999995</v>
      </c>
      <c r="G168" s="56">
        <v>24</v>
      </c>
      <c r="H168" s="20">
        <v>0</v>
      </c>
      <c r="I168" s="20">
        <v>0</v>
      </c>
      <c r="J168" s="20">
        <v>0</v>
      </c>
      <c r="K168" s="20">
        <v>0</v>
      </c>
      <c r="L168" s="21">
        <v>24</v>
      </c>
      <c r="M168" s="57"/>
      <c r="N168" s="59">
        <v>1</v>
      </c>
      <c r="O168" s="59">
        <v>13</v>
      </c>
      <c r="P168" s="60"/>
    </row>
    <row r="169" spans="1:16" x14ac:dyDescent="0.3">
      <c r="A169" s="14" t="s">
        <v>379</v>
      </c>
      <c r="B169" s="53" t="s">
        <v>689</v>
      </c>
      <c r="C169" s="53" t="s">
        <v>690</v>
      </c>
      <c r="D169" s="26" t="s">
        <v>378</v>
      </c>
      <c r="E169" s="54">
        <v>16.079999999999998</v>
      </c>
      <c r="F169" s="55">
        <v>128.63999999999999</v>
      </c>
      <c r="G169" s="56">
        <v>8</v>
      </c>
      <c r="H169" s="20">
        <v>0</v>
      </c>
      <c r="I169" s="20">
        <v>0</v>
      </c>
      <c r="J169" s="20">
        <v>0</v>
      </c>
      <c r="K169" s="20">
        <v>0</v>
      </c>
      <c r="L169" s="21">
        <v>8</v>
      </c>
      <c r="M169" s="57"/>
      <c r="N169" s="59">
        <v>2</v>
      </c>
      <c r="O169" s="59">
        <v>2</v>
      </c>
      <c r="P169" s="60"/>
    </row>
    <row r="170" spans="1:16" x14ac:dyDescent="0.3">
      <c r="A170" s="14" t="s">
        <v>381</v>
      </c>
      <c r="B170" s="53" t="s">
        <v>689</v>
      </c>
      <c r="C170" s="53" t="s">
        <v>690</v>
      </c>
      <c r="D170" s="26" t="s">
        <v>380</v>
      </c>
      <c r="E170" s="54">
        <v>2.02</v>
      </c>
      <c r="F170" s="55">
        <v>44.44</v>
      </c>
      <c r="G170" s="56">
        <v>22</v>
      </c>
      <c r="H170" s="21">
        <v>2</v>
      </c>
      <c r="I170" s="20">
        <v>0</v>
      </c>
      <c r="J170" s="21">
        <v>1</v>
      </c>
      <c r="K170" s="20">
        <v>0</v>
      </c>
      <c r="L170" s="21">
        <v>19</v>
      </c>
      <c r="M170" s="57"/>
      <c r="N170" s="58">
        <v>0</v>
      </c>
      <c r="O170" s="59">
        <v>3</v>
      </c>
      <c r="P170" s="60"/>
    </row>
    <row r="171" spans="1:16" x14ac:dyDescent="0.3">
      <c r="A171" s="14" t="s">
        <v>383</v>
      </c>
      <c r="B171" s="53" t="s">
        <v>689</v>
      </c>
      <c r="C171" s="53" t="s">
        <v>690</v>
      </c>
      <c r="D171" s="26" t="s">
        <v>382</v>
      </c>
      <c r="E171" s="54">
        <v>23.75</v>
      </c>
      <c r="F171" s="55">
        <v>1662.5</v>
      </c>
      <c r="G171" s="56">
        <v>70</v>
      </c>
      <c r="H171" s="20">
        <v>0</v>
      </c>
      <c r="I171" s="20">
        <v>0</v>
      </c>
      <c r="J171" s="20">
        <v>0</v>
      </c>
      <c r="K171" s="20">
        <v>0</v>
      </c>
      <c r="L171" s="21">
        <v>70</v>
      </c>
      <c r="M171" s="57"/>
      <c r="N171" s="59">
        <v>1</v>
      </c>
      <c r="O171" s="59">
        <v>5</v>
      </c>
      <c r="P171" s="60"/>
    </row>
    <row r="172" spans="1:16" x14ac:dyDescent="0.3">
      <c r="A172" s="14" t="s">
        <v>385</v>
      </c>
      <c r="B172" s="53" t="s">
        <v>689</v>
      </c>
      <c r="C172" s="53" t="s">
        <v>690</v>
      </c>
      <c r="D172" s="26" t="s">
        <v>384</v>
      </c>
      <c r="E172" s="54">
        <v>9.92</v>
      </c>
      <c r="F172" s="55">
        <v>297.60000000000002</v>
      </c>
      <c r="G172" s="56">
        <v>30</v>
      </c>
      <c r="H172" s="20">
        <v>0</v>
      </c>
      <c r="I172" s="20">
        <v>0</v>
      </c>
      <c r="J172" s="20">
        <v>0</v>
      </c>
      <c r="K172" s="21">
        <v>4</v>
      </c>
      <c r="L172" s="21">
        <v>26</v>
      </c>
      <c r="M172" s="57"/>
      <c r="N172" s="58">
        <v>0</v>
      </c>
      <c r="O172" s="59">
        <v>9</v>
      </c>
      <c r="P172" s="60"/>
    </row>
    <row r="173" spans="1:16" x14ac:dyDescent="0.3">
      <c r="A173" s="14" t="s">
        <v>387</v>
      </c>
      <c r="B173" s="53" t="s">
        <v>689</v>
      </c>
      <c r="C173" s="53" t="s">
        <v>690</v>
      </c>
      <c r="D173" s="26" t="s">
        <v>386</v>
      </c>
      <c r="E173" s="54">
        <v>9.4600000000000009</v>
      </c>
      <c r="F173" s="55">
        <v>614.9</v>
      </c>
      <c r="G173" s="56">
        <v>65</v>
      </c>
      <c r="H173" s="20">
        <v>0</v>
      </c>
      <c r="I173" s="20">
        <v>0</v>
      </c>
      <c r="J173" s="20">
        <v>0</v>
      </c>
      <c r="K173" s="20">
        <v>0</v>
      </c>
      <c r="L173" s="21">
        <v>65</v>
      </c>
      <c r="M173" s="57"/>
      <c r="N173" s="58">
        <v>0</v>
      </c>
      <c r="O173" s="59">
        <v>3</v>
      </c>
      <c r="P173" s="60"/>
    </row>
    <row r="174" spans="1:16" x14ac:dyDescent="0.3">
      <c r="A174" s="14" t="s">
        <v>389</v>
      </c>
      <c r="B174" s="53" t="s">
        <v>689</v>
      </c>
      <c r="C174" s="53" t="s">
        <v>690</v>
      </c>
      <c r="D174" s="26" t="s">
        <v>388</v>
      </c>
      <c r="E174" s="54">
        <v>21.05</v>
      </c>
      <c r="F174" s="55">
        <v>189.45</v>
      </c>
      <c r="G174" s="56">
        <v>9</v>
      </c>
      <c r="H174" s="20">
        <v>0</v>
      </c>
      <c r="I174" s="20">
        <v>0</v>
      </c>
      <c r="J174" s="20">
        <v>0</v>
      </c>
      <c r="K174" s="21">
        <v>3</v>
      </c>
      <c r="L174" s="21">
        <v>6</v>
      </c>
      <c r="M174" s="57"/>
      <c r="N174" s="59">
        <v>2</v>
      </c>
      <c r="O174" s="59">
        <v>2</v>
      </c>
      <c r="P174" s="60"/>
    </row>
    <row r="175" spans="1:16" x14ac:dyDescent="0.3">
      <c r="A175" s="14" t="s">
        <v>391</v>
      </c>
      <c r="B175" s="53" t="s">
        <v>689</v>
      </c>
      <c r="C175" s="53" t="s">
        <v>690</v>
      </c>
      <c r="D175" s="26" t="s">
        <v>390</v>
      </c>
      <c r="E175" s="54">
        <v>4.93</v>
      </c>
      <c r="F175" s="55">
        <v>142.97</v>
      </c>
      <c r="G175" s="56">
        <v>29</v>
      </c>
      <c r="H175" s="20">
        <v>0</v>
      </c>
      <c r="I175" s="20">
        <v>0</v>
      </c>
      <c r="J175" s="20">
        <v>0</v>
      </c>
      <c r="K175" s="20">
        <v>0</v>
      </c>
      <c r="L175" s="21">
        <v>29</v>
      </c>
      <c r="M175" s="57"/>
      <c r="N175" s="59">
        <v>2</v>
      </c>
      <c r="O175" s="59">
        <v>2</v>
      </c>
      <c r="P175" s="60"/>
    </row>
    <row r="176" spans="1:16" x14ac:dyDescent="0.3">
      <c r="A176" s="14" t="s">
        <v>393</v>
      </c>
      <c r="B176" s="53" t="s">
        <v>689</v>
      </c>
      <c r="C176" s="53" t="s">
        <v>690</v>
      </c>
      <c r="D176" s="26" t="s">
        <v>392</v>
      </c>
      <c r="E176" s="54">
        <v>8.4600000000000009</v>
      </c>
      <c r="F176" s="55">
        <v>101.52</v>
      </c>
      <c r="G176" s="56">
        <v>12</v>
      </c>
      <c r="H176" s="20">
        <v>0</v>
      </c>
      <c r="I176" s="21">
        <v>1</v>
      </c>
      <c r="J176" s="20">
        <v>0</v>
      </c>
      <c r="K176" s="21">
        <v>11</v>
      </c>
      <c r="L176" s="20">
        <v>0</v>
      </c>
      <c r="M176" s="66" t="s">
        <v>721</v>
      </c>
      <c r="N176" s="59">
        <v>22</v>
      </c>
      <c r="O176" s="59">
        <v>26</v>
      </c>
      <c r="P176" s="60" t="s">
        <v>722</v>
      </c>
    </row>
    <row r="177" spans="1:16" x14ac:dyDescent="0.3">
      <c r="A177" s="14" t="s">
        <v>395</v>
      </c>
      <c r="B177" s="53" t="s">
        <v>689</v>
      </c>
      <c r="C177" s="53" t="s">
        <v>690</v>
      </c>
      <c r="D177" s="26" t="s">
        <v>394</v>
      </c>
      <c r="E177" s="54">
        <v>11.94</v>
      </c>
      <c r="F177" s="55">
        <v>11.94</v>
      </c>
      <c r="G177" s="56">
        <v>1</v>
      </c>
      <c r="H177" s="20">
        <v>0</v>
      </c>
      <c r="I177" s="20">
        <v>0</v>
      </c>
      <c r="J177" s="20">
        <v>0</v>
      </c>
      <c r="K177" s="20">
        <v>0</v>
      </c>
      <c r="L177" s="21">
        <v>1</v>
      </c>
      <c r="M177" s="66" t="s">
        <v>721</v>
      </c>
      <c r="N177" s="59">
        <v>13</v>
      </c>
      <c r="O177" s="59">
        <v>13</v>
      </c>
      <c r="P177" s="60" t="s">
        <v>722</v>
      </c>
    </row>
    <row r="178" spans="1:16" x14ac:dyDescent="0.3">
      <c r="A178" s="14" t="s">
        <v>397</v>
      </c>
      <c r="B178" s="53" t="s">
        <v>689</v>
      </c>
      <c r="C178" s="53" t="s">
        <v>690</v>
      </c>
      <c r="D178" s="26" t="s">
        <v>396</v>
      </c>
      <c r="E178" s="54">
        <v>7.35</v>
      </c>
      <c r="F178" s="55">
        <v>1462.65</v>
      </c>
      <c r="G178" s="56">
        <v>199</v>
      </c>
      <c r="H178" s="21">
        <v>80</v>
      </c>
      <c r="I178" s="20">
        <v>0</v>
      </c>
      <c r="J178" s="20">
        <v>0</v>
      </c>
      <c r="K178" s="21">
        <v>40</v>
      </c>
      <c r="L178" s="21">
        <v>79</v>
      </c>
      <c r="M178" s="57"/>
      <c r="N178" s="59">
        <v>94</v>
      </c>
      <c r="O178" s="59">
        <v>191</v>
      </c>
      <c r="P178" s="60"/>
    </row>
    <row r="179" spans="1:16" x14ac:dyDescent="0.3">
      <c r="A179" s="14" t="s">
        <v>399</v>
      </c>
      <c r="B179" s="53" t="s">
        <v>689</v>
      </c>
      <c r="C179" s="53" t="s">
        <v>690</v>
      </c>
      <c r="D179" s="26" t="s">
        <v>398</v>
      </c>
      <c r="E179" s="54">
        <v>90.7</v>
      </c>
      <c r="F179" s="55">
        <v>272.10000000000002</v>
      </c>
      <c r="G179" s="56">
        <v>3</v>
      </c>
      <c r="H179" s="20">
        <v>0</v>
      </c>
      <c r="I179" s="20">
        <v>0</v>
      </c>
      <c r="J179" s="20">
        <v>0</v>
      </c>
      <c r="K179" s="20">
        <v>0</v>
      </c>
      <c r="L179" s="21">
        <v>3</v>
      </c>
      <c r="M179" s="63" t="s">
        <v>705</v>
      </c>
      <c r="N179" s="58">
        <v>0</v>
      </c>
      <c r="O179" s="58">
        <v>0</v>
      </c>
      <c r="P179" s="60" t="s">
        <v>716</v>
      </c>
    </row>
    <row r="180" spans="1:16" x14ac:dyDescent="0.3">
      <c r="A180" s="14" t="s">
        <v>401</v>
      </c>
      <c r="B180" s="53" t="s">
        <v>689</v>
      </c>
      <c r="C180" s="53" t="s">
        <v>690</v>
      </c>
      <c r="D180" s="26" t="s">
        <v>400</v>
      </c>
      <c r="E180" s="54">
        <v>23.62</v>
      </c>
      <c r="F180" s="55">
        <v>330.68</v>
      </c>
      <c r="G180" s="56">
        <v>14</v>
      </c>
      <c r="H180" s="20">
        <v>0</v>
      </c>
      <c r="I180" s="20">
        <v>0</v>
      </c>
      <c r="J180" s="20">
        <v>0</v>
      </c>
      <c r="K180" s="21">
        <v>2</v>
      </c>
      <c r="L180" s="21">
        <v>12</v>
      </c>
      <c r="M180" s="57"/>
      <c r="N180" s="59">
        <v>4</v>
      </c>
      <c r="O180" s="59">
        <v>12</v>
      </c>
      <c r="P180" s="60"/>
    </row>
    <row r="181" spans="1:16" x14ac:dyDescent="0.3">
      <c r="A181" s="14" t="s">
        <v>403</v>
      </c>
      <c r="B181" s="53" t="s">
        <v>689</v>
      </c>
      <c r="C181" s="53" t="s">
        <v>690</v>
      </c>
      <c r="D181" s="26" t="s">
        <v>402</v>
      </c>
      <c r="E181" s="54">
        <v>23.62</v>
      </c>
      <c r="F181" s="55">
        <v>1393.58</v>
      </c>
      <c r="G181" s="56">
        <v>59</v>
      </c>
      <c r="H181" s="20">
        <v>0</v>
      </c>
      <c r="I181" s="20">
        <v>0</v>
      </c>
      <c r="J181" s="20">
        <v>0</v>
      </c>
      <c r="K181" s="21">
        <v>11</v>
      </c>
      <c r="L181" s="21">
        <v>48</v>
      </c>
      <c r="M181" s="57"/>
      <c r="N181" s="59">
        <v>3</v>
      </c>
      <c r="O181" s="59">
        <v>12</v>
      </c>
      <c r="P181" s="60"/>
    </row>
    <row r="182" spans="1:16" x14ac:dyDescent="0.3">
      <c r="A182" s="14" t="s">
        <v>405</v>
      </c>
      <c r="B182" s="53" t="s">
        <v>689</v>
      </c>
      <c r="C182" s="53" t="s">
        <v>690</v>
      </c>
      <c r="D182" s="26" t="s">
        <v>404</v>
      </c>
      <c r="E182" s="54">
        <v>2.13</v>
      </c>
      <c r="F182" s="55">
        <v>61.77</v>
      </c>
      <c r="G182" s="56">
        <v>29</v>
      </c>
      <c r="H182" s="20">
        <v>0</v>
      </c>
      <c r="I182" s="20">
        <v>0</v>
      </c>
      <c r="J182" s="20">
        <v>0</v>
      </c>
      <c r="K182" s="21">
        <v>10</v>
      </c>
      <c r="L182" s="21">
        <v>19</v>
      </c>
      <c r="M182" s="57"/>
      <c r="N182" s="59">
        <v>1</v>
      </c>
      <c r="O182" s="59">
        <v>2</v>
      </c>
      <c r="P182" s="60"/>
    </row>
    <row r="183" spans="1:16" x14ac:dyDescent="0.3">
      <c r="A183" s="14" t="s">
        <v>407</v>
      </c>
      <c r="B183" s="53" t="s">
        <v>689</v>
      </c>
      <c r="C183" s="53" t="s">
        <v>690</v>
      </c>
      <c r="D183" s="26" t="s">
        <v>406</v>
      </c>
      <c r="E183" s="54">
        <v>5.73</v>
      </c>
      <c r="F183" s="55">
        <v>131.79</v>
      </c>
      <c r="G183" s="56">
        <v>23</v>
      </c>
      <c r="H183" s="20">
        <v>0</v>
      </c>
      <c r="I183" s="20">
        <v>0</v>
      </c>
      <c r="J183" s="20">
        <v>0</v>
      </c>
      <c r="K183" s="21">
        <v>20</v>
      </c>
      <c r="L183" s="21">
        <v>3</v>
      </c>
      <c r="M183" s="57"/>
      <c r="N183" s="59">
        <v>1</v>
      </c>
      <c r="O183" s="59">
        <v>7</v>
      </c>
      <c r="P183" s="60"/>
    </row>
    <row r="184" spans="1:16" x14ac:dyDescent="0.3">
      <c r="A184" s="14" t="s">
        <v>409</v>
      </c>
      <c r="B184" s="53" t="s">
        <v>689</v>
      </c>
      <c r="C184" s="53" t="s">
        <v>690</v>
      </c>
      <c r="D184" s="26" t="s">
        <v>408</v>
      </c>
      <c r="E184" s="54">
        <v>10.46</v>
      </c>
      <c r="F184" s="55">
        <v>10.46</v>
      </c>
      <c r="G184" s="56">
        <v>1</v>
      </c>
      <c r="H184" s="20">
        <v>0</v>
      </c>
      <c r="I184" s="20">
        <v>0</v>
      </c>
      <c r="J184" s="21">
        <v>1</v>
      </c>
      <c r="K184" s="20">
        <v>0</v>
      </c>
      <c r="L184" s="20">
        <v>0</v>
      </c>
      <c r="M184" s="64" t="s">
        <v>708</v>
      </c>
      <c r="N184" s="59">
        <v>49</v>
      </c>
      <c r="O184" s="59">
        <v>55</v>
      </c>
      <c r="P184" s="60" t="s">
        <v>709</v>
      </c>
    </row>
    <row r="185" spans="1:16" x14ac:dyDescent="0.3">
      <c r="A185" s="14" t="s">
        <v>411</v>
      </c>
      <c r="B185" s="53" t="s">
        <v>689</v>
      </c>
      <c r="C185" s="53" t="s">
        <v>690</v>
      </c>
      <c r="D185" s="26" t="s">
        <v>410</v>
      </c>
      <c r="E185" s="54">
        <v>6.5</v>
      </c>
      <c r="F185" s="55">
        <v>1859</v>
      </c>
      <c r="G185" s="56">
        <v>286</v>
      </c>
      <c r="H185" s="21">
        <v>235</v>
      </c>
      <c r="I185" s="20">
        <v>0</v>
      </c>
      <c r="J185" s="20">
        <v>0</v>
      </c>
      <c r="K185" s="21">
        <v>5</v>
      </c>
      <c r="L185" s="21">
        <v>46</v>
      </c>
      <c r="M185" s="57"/>
      <c r="N185" s="59">
        <v>91</v>
      </c>
      <c r="O185" s="59">
        <v>177</v>
      </c>
      <c r="P185" s="60"/>
    </row>
    <row r="186" spans="1:16" x14ac:dyDescent="0.3">
      <c r="A186" s="14" t="s">
        <v>413</v>
      </c>
      <c r="B186" s="53" t="s">
        <v>689</v>
      </c>
      <c r="C186" s="53" t="s">
        <v>690</v>
      </c>
      <c r="D186" s="26" t="s">
        <v>412</v>
      </c>
      <c r="E186" s="54">
        <v>27.21</v>
      </c>
      <c r="F186" s="55">
        <v>544.20000000000005</v>
      </c>
      <c r="G186" s="56">
        <v>20</v>
      </c>
      <c r="H186" s="20">
        <v>0</v>
      </c>
      <c r="I186" s="20">
        <v>0</v>
      </c>
      <c r="J186" s="20">
        <v>0</v>
      </c>
      <c r="K186" s="20">
        <v>0</v>
      </c>
      <c r="L186" s="21">
        <v>20</v>
      </c>
      <c r="M186" s="57"/>
      <c r="N186" s="59">
        <v>7</v>
      </c>
      <c r="O186" s="59">
        <v>11</v>
      </c>
      <c r="P186" s="60"/>
    </row>
    <row r="187" spans="1:16" x14ac:dyDescent="0.3">
      <c r="A187" s="14" t="s">
        <v>415</v>
      </c>
      <c r="B187" s="53" t="s">
        <v>689</v>
      </c>
      <c r="C187" s="53" t="s">
        <v>690</v>
      </c>
      <c r="D187" s="26" t="s">
        <v>414</v>
      </c>
      <c r="E187" s="54">
        <v>22.28</v>
      </c>
      <c r="F187" s="55">
        <v>1715.56</v>
      </c>
      <c r="G187" s="56">
        <v>77</v>
      </c>
      <c r="H187" s="20">
        <v>0</v>
      </c>
      <c r="I187" s="20">
        <v>0</v>
      </c>
      <c r="J187" s="20">
        <v>0</v>
      </c>
      <c r="K187" s="20">
        <v>0</v>
      </c>
      <c r="L187" s="21">
        <v>77</v>
      </c>
      <c r="M187" s="57"/>
      <c r="N187" s="59">
        <v>2</v>
      </c>
      <c r="O187" s="59">
        <v>6</v>
      </c>
      <c r="P187" s="60"/>
    </row>
    <row r="188" spans="1:16" x14ac:dyDescent="0.3">
      <c r="A188" s="14" t="s">
        <v>417</v>
      </c>
      <c r="B188" s="53" t="s">
        <v>689</v>
      </c>
      <c r="C188" s="53" t="s">
        <v>690</v>
      </c>
      <c r="D188" s="26" t="s">
        <v>416</v>
      </c>
      <c r="E188" s="54">
        <v>56.99</v>
      </c>
      <c r="F188" s="55">
        <v>56.99</v>
      </c>
      <c r="G188" s="56">
        <v>1</v>
      </c>
      <c r="H188" s="20">
        <v>0</v>
      </c>
      <c r="I188" s="20">
        <v>0</v>
      </c>
      <c r="J188" s="20">
        <v>0</v>
      </c>
      <c r="K188" s="20">
        <v>0</v>
      </c>
      <c r="L188" s="21">
        <v>1</v>
      </c>
      <c r="M188" s="63" t="s">
        <v>705</v>
      </c>
      <c r="N188" s="58">
        <v>0</v>
      </c>
      <c r="O188" s="58">
        <v>0</v>
      </c>
      <c r="P188" s="60" t="s">
        <v>706</v>
      </c>
    </row>
    <row r="189" spans="1:16" x14ac:dyDescent="0.3">
      <c r="A189" s="14" t="s">
        <v>419</v>
      </c>
      <c r="B189" s="53" t="s">
        <v>689</v>
      </c>
      <c r="C189" s="53" t="s">
        <v>690</v>
      </c>
      <c r="D189" s="26" t="s">
        <v>418</v>
      </c>
      <c r="E189" s="54">
        <v>9.4600000000000009</v>
      </c>
      <c r="F189" s="55">
        <v>1201.42</v>
      </c>
      <c r="G189" s="56">
        <v>127</v>
      </c>
      <c r="H189" s="20">
        <v>0</v>
      </c>
      <c r="I189" s="20">
        <v>0</v>
      </c>
      <c r="J189" s="21">
        <v>1</v>
      </c>
      <c r="K189" s="21">
        <v>5</v>
      </c>
      <c r="L189" s="21">
        <v>121</v>
      </c>
      <c r="M189" s="57"/>
      <c r="N189" s="59">
        <v>25</v>
      </c>
      <c r="O189" s="59">
        <v>49</v>
      </c>
      <c r="P189" s="60"/>
    </row>
    <row r="190" spans="1:16" x14ac:dyDescent="0.3">
      <c r="A190" s="14" t="s">
        <v>421</v>
      </c>
      <c r="B190" s="53" t="s">
        <v>689</v>
      </c>
      <c r="C190" s="53" t="s">
        <v>690</v>
      </c>
      <c r="D190" s="26" t="s">
        <v>420</v>
      </c>
      <c r="E190" s="54">
        <v>54.09</v>
      </c>
      <c r="F190" s="55">
        <v>2974.95</v>
      </c>
      <c r="G190" s="56">
        <v>55</v>
      </c>
      <c r="H190" s="21">
        <v>2</v>
      </c>
      <c r="I190" s="21">
        <v>3</v>
      </c>
      <c r="J190" s="20">
        <v>0</v>
      </c>
      <c r="K190" s="21">
        <v>2</v>
      </c>
      <c r="L190" s="21">
        <v>48</v>
      </c>
      <c r="M190" s="57"/>
      <c r="N190" s="59">
        <v>3</v>
      </c>
      <c r="O190" s="59">
        <v>7</v>
      </c>
      <c r="P190" s="60"/>
    </row>
    <row r="191" spans="1:16" x14ac:dyDescent="0.3">
      <c r="A191" s="14" t="s">
        <v>423</v>
      </c>
      <c r="B191" s="53" t="s">
        <v>689</v>
      </c>
      <c r="C191" s="53" t="s">
        <v>690</v>
      </c>
      <c r="D191" s="26" t="s">
        <v>422</v>
      </c>
      <c r="E191" s="54">
        <v>4.6900000000000004</v>
      </c>
      <c r="F191" s="55">
        <v>351.75</v>
      </c>
      <c r="G191" s="56">
        <v>75</v>
      </c>
      <c r="H191" s="20">
        <v>0</v>
      </c>
      <c r="I191" s="20">
        <v>0</v>
      </c>
      <c r="J191" s="20">
        <v>0</v>
      </c>
      <c r="K191" s="21">
        <v>57</v>
      </c>
      <c r="L191" s="21">
        <v>18</v>
      </c>
      <c r="M191" s="57"/>
      <c r="N191" s="59">
        <v>11</v>
      </c>
      <c r="O191" s="59">
        <v>36</v>
      </c>
      <c r="P191" s="60"/>
    </row>
    <row r="192" spans="1:16" x14ac:dyDescent="0.3">
      <c r="A192" s="14" t="s">
        <v>425</v>
      </c>
      <c r="B192" s="53" t="s">
        <v>689</v>
      </c>
      <c r="C192" s="53" t="s">
        <v>690</v>
      </c>
      <c r="D192" s="26" t="s">
        <v>424</v>
      </c>
      <c r="E192" s="54">
        <v>3.68</v>
      </c>
      <c r="F192" s="55">
        <v>66.239999999999995</v>
      </c>
      <c r="G192" s="56">
        <v>18</v>
      </c>
      <c r="H192" s="20">
        <v>0</v>
      </c>
      <c r="I192" s="20">
        <v>0</v>
      </c>
      <c r="J192" s="20">
        <v>0</v>
      </c>
      <c r="K192" s="20">
        <v>0</v>
      </c>
      <c r="L192" s="21">
        <v>18</v>
      </c>
      <c r="M192" s="63" t="s">
        <v>705</v>
      </c>
      <c r="N192" s="58">
        <v>0</v>
      </c>
      <c r="O192" s="58">
        <v>0</v>
      </c>
      <c r="P192" s="60" t="s">
        <v>737</v>
      </c>
    </row>
    <row r="193" spans="1:16" x14ac:dyDescent="0.3">
      <c r="A193" s="14" t="s">
        <v>427</v>
      </c>
      <c r="B193" s="53" t="s">
        <v>689</v>
      </c>
      <c r="C193" s="53" t="s">
        <v>690</v>
      </c>
      <c r="D193" s="26" t="s">
        <v>426</v>
      </c>
      <c r="E193" s="54">
        <v>7.2</v>
      </c>
      <c r="F193" s="55">
        <v>360</v>
      </c>
      <c r="G193" s="56">
        <v>50</v>
      </c>
      <c r="H193" s="20">
        <v>0</v>
      </c>
      <c r="I193" s="20">
        <v>0</v>
      </c>
      <c r="J193" s="20">
        <v>0</v>
      </c>
      <c r="K193" s="21">
        <v>2</v>
      </c>
      <c r="L193" s="21">
        <v>48</v>
      </c>
      <c r="M193" s="57"/>
      <c r="N193" s="59">
        <v>9</v>
      </c>
      <c r="O193" s="59">
        <v>28</v>
      </c>
      <c r="P193" s="60"/>
    </row>
    <row r="194" spans="1:16" x14ac:dyDescent="0.3">
      <c r="A194" s="14" t="s">
        <v>429</v>
      </c>
      <c r="B194" s="53" t="s">
        <v>689</v>
      </c>
      <c r="C194" s="53" t="s">
        <v>690</v>
      </c>
      <c r="D194" s="26" t="s">
        <v>428</v>
      </c>
      <c r="E194" s="54">
        <v>41.47</v>
      </c>
      <c r="F194" s="55">
        <v>414.7</v>
      </c>
      <c r="G194" s="56">
        <v>10</v>
      </c>
      <c r="H194" s="20">
        <v>0</v>
      </c>
      <c r="I194" s="20">
        <v>0</v>
      </c>
      <c r="J194" s="20">
        <v>0</v>
      </c>
      <c r="K194" s="20">
        <v>0</v>
      </c>
      <c r="L194" s="21">
        <v>10</v>
      </c>
      <c r="M194" s="63" t="s">
        <v>705</v>
      </c>
      <c r="N194" s="58">
        <v>0</v>
      </c>
      <c r="O194" s="58">
        <v>0</v>
      </c>
      <c r="P194" s="60" t="s">
        <v>713</v>
      </c>
    </row>
    <row r="195" spans="1:16" x14ac:dyDescent="0.3">
      <c r="A195" s="14" t="s">
        <v>431</v>
      </c>
      <c r="B195" s="53" t="s">
        <v>689</v>
      </c>
      <c r="C195" s="53" t="s">
        <v>690</v>
      </c>
      <c r="D195" s="26" t="s">
        <v>430</v>
      </c>
      <c r="E195" s="54">
        <v>6.65</v>
      </c>
      <c r="F195" s="55">
        <v>325.85000000000002</v>
      </c>
      <c r="G195" s="56">
        <v>49</v>
      </c>
      <c r="H195" s="20">
        <v>0</v>
      </c>
      <c r="I195" s="20">
        <v>0</v>
      </c>
      <c r="J195" s="20">
        <v>0</v>
      </c>
      <c r="K195" s="20">
        <v>0</v>
      </c>
      <c r="L195" s="21">
        <v>49</v>
      </c>
      <c r="M195" s="63" t="s">
        <v>705</v>
      </c>
      <c r="N195" s="58">
        <v>0</v>
      </c>
      <c r="O195" s="58">
        <v>0</v>
      </c>
      <c r="P195" s="60" t="s">
        <v>738</v>
      </c>
    </row>
    <row r="196" spans="1:16" x14ac:dyDescent="0.3">
      <c r="A196" s="14" t="s">
        <v>433</v>
      </c>
      <c r="B196" s="53" t="s">
        <v>689</v>
      </c>
      <c r="C196" s="53" t="s">
        <v>690</v>
      </c>
      <c r="D196" s="26" t="s">
        <v>432</v>
      </c>
      <c r="E196" s="61">
        <v>0</v>
      </c>
      <c r="F196" s="62">
        <v>0</v>
      </c>
      <c r="G196" s="56">
        <v>14</v>
      </c>
      <c r="H196" s="20">
        <v>0</v>
      </c>
      <c r="I196" s="20">
        <v>0</v>
      </c>
      <c r="J196" s="20">
        <v>0</v>
      </c>
      <c r="K196" s="21">
        <v>14</v>
      </c>
      <c r="L196" s="20">
        <v>0</v>
      </c>
      <c r="M196" s="63" t="s">
        <v>705</v>
      </c>
      <c r="N196" s="58">
        <v>0</v>
      </c>
      <c r="O196" s="58">
        <v>0</v>
      </c>
      <c r="P196" s="60" t="s">
        <v>731</v>
      </c>
    </row>
    <row r="197" spans="1:16" x14ac:dyDescent="0.3">
      <c r="A197" s="14" t="s">
        <v>435</v>
      </c>
      <c r="B197" s="53" t="s">
        <v>689</v>
      </c>
      <c r="C197" s="53" t="s">
        <v>690</v>
      </c>
      <c r="D197" s="26" t="s">
        <v>434</v>
      </c>
      <c r="E197" s="54">
        <v>10.67</v>
      </c>
      <c r="F197" s="55">
        <v>160.05000000000001</v>
      </c>
      <c r="G197" s="56">
        <v>15</v>
      </c>
      <c r="H197" s="20">
        <v>0</v>
      </c>
      <c r="I197" s="20">
        <v>0</v>
      </c>
      <c r="J197" s="20">
        <v>0</v>
      </c>
      <c r="K197" s="21">
        <v>3</v>
      </c>
      <c r="L197" s="21">
        <v>12</v>
      </c>
      <c r="M197" s="57"/>
      <c r="N197" s="59">
        <v>6</v>
      </c>
      <c r="O197" s="59">
        <v>6</v>
      </c>
      <c r="P197" s="60"/>
    </row>
    <row r="198" spans="1:16" x14ac:dyDescent="0.3">
      <c r="A198" s="14" t="s">
        <v>437</v>
      </c>
      <c r="B198" s="53" t="s">
        <v>689</v>
      </c>
      <c r="C198" s="53" t="s">
        <v>690</v>
      </c>
      <c r="D198" s="26" t="s">
        <v>436</v>
      </c>
      <c r="E198" s="54">
        <v>10.89</v>
      </c>
      <c r="F198" s="55">
        <v>98.01</v>
      </c>
      <c r="G198" s="56">
        <v>9</v>
      </c>
      <c r="H198" s="20">
        <v>0</v>
      </c>
      <c r="I198" s="20">
        <v>0</v>
      </c>
      <c r="J198" s="20">
        <v>0</v>
      </c>
      <c r="K198" s="20">
        <v>0</v>
      </c>
      <c r="L198" s="21">
        <v>9</v>
      </c>
      <c r="M198" s="63" t="s">
        <v>705</v>
      </c>
      <c r="N198" s="58">
        <v>0</v>
      </c>
      <c r="O198" s="58">
        <v>0</v>
      </c>
      <c r="P198" s="60" t="s">
        <v>729</v>
      </c>
    </row>
    <row r="199" spans="1:16" x14ac:dyDescent="0.3">
      <c r="A199" s="14" t="s">
        <v>439</v>
      </c>
      <c r="B199" s="53" t="s">
        <v>689</v>
      </c>
      <c r="C199" s="53" t="s">
        <v>690</v>
      </c>
      <c r="D199" s="26" t="s">
        <v>438</v>
      </c>
      <c r="E199" s="54">
        <v>5.45</v>
      </c>
      <c r="F199" s="55">
        <v>163.5</v>
      </c>
      <c r="G199" s="56">
        <v>30</v>
      </c>
      <c r="H199" s="20">
        <v>0</v>
      </c>
      <c r="I199" s="21">
        <v>2</v>
      </c>
      <c r="J199" s="20">
        <v>0</v>
      </c>
      <c r="K199" s="20">
        <v>0</v>
      </c>
      <c r="L199" s="21">
        <v>28</v>
      </c>
      <c r="M199" s="57"/>
      <c r="N199" s="58">
        <v>0</v>
      </c>
      <c r="O199" s="59">
        <v>1</v>
      </c>
      <c r="P199" s="60"/>
    </row>
    <row r="200" spans="1:16" x14ac:dyDescent="0.3">
      <c r="A200" s="14" t="s">
        <v>441</v>
      </c>
      <c r="B200" s="53" t="s">
        <v>689</v>
      </c>
      <c r="C200" s="53" t="s">
        <v>690</v>
      </c>
      <c r="D200" s="26" t="s">
        <v>440</v>
      </c>
      <c r="E200" s="54">
        <v>1.85</v>
      </c>
      <c r="F200" s="55">
        <v>146.15</v>
      </c>
      <c r="G200" s="56">
        <v>79</v>
      </c>
      <c r="H200" s="20">
        <v>0</v>
      </c>
      <c r="I200" s="20">
        <v>0</v>
      </c>
      <c r="J200" s="20">
        <v>0</v>
      </c>
      <c r="K200" s="20">
        <v>0</v>
      </c>
      <c r="L200" s="21">
        <v>79</v>
      </c>
      <c r="M200" s="63" t="s">
        <v>705</v>
      </c>
      <c r="N200" s="58">
        <v>0</v>
      </c>
      <c r="O200" s="58">
        <v>0</v>
      </c>
      <c r="P200" s="60" t="s">
        <v>739</v>
      </c>
    </row>
    <row r="201" spans="1:16" x14ac:dyDescent="0.3">
      <c r="A201" s="14" t="s">
        <v>443</v>
      </c>
      <c r="B201" s="53" t="s">
        <v>689</v>
      </c>
      <c r="C201" s="53" t="s">
        <v>690</v>
      </c>
      <c r="D201" s="26" t="s">
        <v>442</v>
      </c>
      <c r="E201" s="61">
        <v>0</v>
      </c>
      <c r="F201" s="62">
        <v>0</v>
      </c>
      <c r="G201" s="56">
        <v>20</v>
      </c>
      <c r="H201" s="20">
        <v>0</v>
      </c>
      <c r="I201" s="20">
        <v>0</v>
      </c>
      <c r="J201" s="20">
        <v>0</v>
      </c>
      <c r="K201" s="21">
        <v>20</v>
      </c>
      <c r="L201" s="20">
        <v>0</v>
      </c>
      <c r="M201" s="63" t="s">
        <v>705</v>
      </c>
      <c r="N201" s="58">
        <v>0</v>
      </c>
      <c r="O201" s="58">
        <v>0</v>
      </c>
      <c r="P201" s="60" t="s">
        <v>711</v>
      </c>
    </row>
    <row r="202" spans="1:16" x14ac:dyDescent="0.3">
      <c r="A202" s="14" t="s">
        <v>445</v>
      </c>
      <c r="B202" s="53" t="s">
        <v>689</v>
      </c>
      <c r="C202" s="53" t="s">
        <v>690</v>
      </c>
      <c r="D202" s="26" t="s">
        <v>444</v>
      </c>
      <c r="E202" s="54">
        <v>10</v>
      </c>
      <c r="F202" s="55">
        <v>540</v>
      </c>
      <c r="G202" s="56">
        <v>54</v>
      </c>
      <c r="H202" s="20">
        <v>0</v>
      </c>
      <c r="I202" s="20">
        <v>0</v>
      </c>
      <c r="J202" s="20">
        <v>0</v>
      </c>
      <c r="K202" s="20">
        <v>0</v>
      </c>
      <c r="L202" s="21">
        <v>54</v>
      </c>
      <c r="M202" s="57"/>
      <c r="N202" s="59">
        <v>1</v>
      </c>
      <c r="O202" s="59">
        <v>4</v>
      </c>
      <c r="P202" s="60"/>
    </row>
    <row r="203" spans="1:16" x14ac:dyDescent="0.3">
      <c r="A203" s="14" t="s">
        <v>447</v>
      </c>
      <c r="B203" s="53" t="s">
        <v>689</v>
      </c>
      <c r="C203" s="53" t="s">
        <v>690</v>
      </c>
      <c r="D203" s="26" t="s">
        <v>446</v>
      </c>
      <c r="E203" s="54">
        <v>12.17</v>
      </c>
      <c r="F203" s="55">
        <v>60.85</v>
      </c>
      <c r="G203" s="56">
        <v>5</v>
      </c>
      <c r="H203" s="20">
        <v>0</v>
      </c>
      <c r="I203" s="20">
        <v>0</v>
      </c>
      <c r="J203" s="20">
        <v>0</v>
      </c>
      <c r="K203" s="20">
        <v>0</v>
      </c>
      <c r="L203" s="21">
        <v>5</v>
      </c>
      <c r="M203" s="57"/>
      <c r="N203" s="58">
        <v>0</v>
      </c>
      <c r="O203" s="59">
        <v>12</v>
      </c>
      <c r="P203" s="60"/>
    </row>
    <row r="204" spans="1:16" x14ac:dyDescent="0.3">
      <c r="A204" s="14" t="s">
        <v>449</v>
      </c>
      <c r="B204" s="53" t="s">
        <v>689</v>
      </c>
      <c r="C204" s="53" t="s">
        <v>690</v>
      </c>
      <c r="D204" s="26" t="s">
        <v>448</v>
      </c>
      <c r="E204" s="54">
        <v>12.17</v>
      </c>
      <c r="F204" s="55">
        <v>194.72</v>
      </c>
      <c r="G204" s="56">
        <v>16</v>
      </c>
      <c r="H204" s="20">
        <v>0</v>
      </c>
      <c r="I204" s="20">
        <v>0</v>
      </c>
      <c r="J204" s="20">
        <v>0</v>
      </c>
      <c r="K204" s="20">
        <v>0</v>
      </c>
      <c r="L204" s="21">
        <v>16</v>
      </c>
      <c r="M204" s="57"/>
      <c r="N204" s="59">
        <v>1</v>
      </c>
      <c r="O204" s="59">
        <v>3</v>
      </c>
      <c r="P204" s="60"/>
    </row>
    <row r="205" spans="1:16" x14ac:dyDescent="0.3">
      <c r="A205" s="14" t="s">
        <v>451</v>
      </c>
      <c r="B205" s="53" t="s">
        <v>689</v>
      </c>
      <c r="C205" s="53" t="s">
        <v>690</v>
      </c>
      <c r="D205" s="26" t="s">
        <v>450</v>
      </c>
      <c r="E205" s="54">
        <v>4.6100000000000003</v>
      </c>
      <c r="F205" s="55">
        <v>258.16000000000003</v>
      </c>
      <c r="G205" s="56">
        <v>56</v>
      </c>
      <c r="H205" s="20">
        <v>0</v>
      </c>
      <c r="I205" s="20">
        <v>0</v>
      </c>
      <c r="J205" s="20">
        <v>0</v>
      </c>
      <c r="K205" s="20">
        <v>0</v>
      </c>
      <c r="L205" s="21">
        <v>56</v>
      </c>
      <c r="M205" s="57"/>
      <c r="N205" s="59">
        <v>1</v>
      </c>
      <c r="O205" s="59">
        <v>5</v>
      </c>
      <c r="P205" s="60"/>
    </row>
    <row r="206" spans="1:16" x14ac:dyDescent="0.3">
      <c r="A206" s="14" t="s">
        <v>453</v>
      </c>
      <c r="B206" s="53" t="s">
        <v>689</v>
      </c>
      <c r="C206" s="53" t="s">
        <v>690</v>
      </c>
      <c r="D206" s="26" t="s">
        <v>452</v>
      </c>
      <c r="E206" s="54">
        <v>5</v>
      </c>
      <c r="F206" s="55">
        <v>125</v>
      </c>
      <c r="G206" s="56">
        <v>25</v>
      </c>
      <c r="H206" s="20">
        <v>0</v>
      </c>
      <c r="I206" s="20">
        <v>0</v>
      </c>
      <c r="J206" s="20">
        <v>0</v>
      </c>
      <c r="K206" s="21">
        <v>22</v>
      </c>
      <c r="L206" s="21">
        <v>3</v>
      </c>
      <c r="M206" s="63" t="s">
        <v>705</v>
      </c>
      <c r="N206" s="58">
        <v>0</v>
      </c>
      <c r="O206" s="58">
        <v>0</v>
      </c>
      <c r="P206" s="60" t="s">
        <v>740</v>
      </c>
    </row>
    <row r="207" spans="1:16" x14ac:dyDescent="0.3">
      <c r="A207" s="14" t="s">
        <v>455</v>
      </c>
      <c r="B207" s="53" t="s">
        <v>689</v>
      </c>
      <c r="C207" s="53" t="s">
        <v>690</v>
      </c>
      <c r="D207" s="26" t="s">
        <v>454</v>
      </c>
      <c r="E207" s="54">
        <v>9.4600000000000009</v>
      </c>
      <c r="F207" s="55">
        <v>359.48</v>
      </c>
      <c r="G207" s="56">
        <v>38</v>
      </c>
      <c r="H207" s="20">
        <v>0</v>
      </c>
      <c r="I207" s="20">
        <v>0</v>
      </c>
      <c r="J207" s="20">
        <v>0</v>
      </c>
      <c r="K207" s="21">
        <v>6</v>
      </c>
      <c r="L207" s="21">
        <v>32</v>
      </c>
      <c r="M207" s="57"/>
      <c r="N207" s="59">
        <v>18</v>
      </c>
      <c r="O207" s="59">
        <v>26</v>
      </c>
      <c r="P207" s="60"/>
    </row>
    <row r="208" spans="1:16" x14ac:dyDescent="0.3">
      <c r="A208" s="14" t="s">
        <v>457</v>
      </c>
      <c r="B208" s="53" t="s">
        <v>689</v>
      </c>
      <c r="C208" s="53" t="s">
        <v>690</v>
      </c>
      <c r="D208" s="26" t="s">
        <v>456</v>
      </c>
      <c r="E208" s="54">
        <v>23.75</v>
      </c>
      <c r="F208" s="55">
        <v>665</v>
      </c>
      <c r="G208" s="56">
        <v>28</v>
      </c>
      <c r="H208" s="20">
        <v>0</v>
      </c>
      <c r="I208" s="20">
        <v>0</v>
      </c>
      <c r="J208" s="20">
        <v>0</v>
      </c>
      <c r="K208" s="20">
        <v>0</v>
      </c>
      <c r="L208" s="21">
        <v>28</v>
      </c>
      <c r="M208" s="57"/>
      <c r="N208" s="59">
        <v>4</v>
      </c>
      <c r="O208" s="59">
        <v>8</v>
      </c>
      <c r="P208" s="60"/>
    </row>
    <row r="209" spans="1:16" x14ac:dyDescent="0.3">
      <c r="A209" s="14" t="s">
        <v>459</v>
      </c>
      <c r="B209" s="53" t="s">
        <v>689</v>
      </c>
      <c r="C209" s="53" t="s">
        <v>690</v>
      </c>
      <c r="D209" s="26" t="s">
        <v>458</v>
      </c>
      <c r="E209" s="54">
        <v>8.64</v>
      </c>
      <c r="F209" s="55">
        <v>146.88</v>
      </c>
      <c r="G209" s="56">
        <v>17</v>
      </c>
      <c r="H209" s="20">
        <v>0</v>
      </c>
      <c r="I209" s="20">
        <v>0</v>
      </c>
      <c r="J209" s="20">
        <v>0</v>
      </c>
      <c r="K209" s="20">
        <v>0</v>
      </c>
      <c r="L209" s="21">
        <v>17</v>
      </c>
      <c r="M209" s="57"/>
      <c r="N209" s="59">
        <v>2</v>
      </c>
      <c r="O209" s="59">
        <v>2</v>
      </c>
      <c r="P209" s="60"/>
    </row>
    <row r="210" spans="1:16" x14ac:dyDescent="0.3">
      <c r="A210" s="14" t="s">
        <v>461</v>
      </c>
      <c r="B210" s="53" t="s">
        <v>689</v>
      </c>
      <c r="C210" s="53" t="s">
        <v>690</v>
      </c>
      <c r="D210" s="26" t="s">
        <v>460</v>
      </c>
      <c r="E210" s="54">
        <v>2.14</v>
      </c>
      <c r="F210" s="55">
        <v>246.1</v>
      </c>
      <c r="G210" s="56">
        <v>115</v>
      </c>
      <c r="H210" s="20">
        <v>0</v>
      </c>
      <c r="I210" s="20">
        <v>0</v>
      </c>
      <c r="J210" s="20">
        <v>0</v>
      </c>
      <c r="K210" s="20">
        <v>0</v>
      </c>
      <c r="L210" s="21">
        <v>115</v>
      </c>
      <c r="M210" s="57"/>
      <c r="N210" s="59">
        <v>12</v>
      </c>
      <c r="O210" s="59">
        <v>16</v>
      </c>
      <c r="P210" s="60"/>
    </row>
    <row r="211" spans="1:16" x14ac:dyDescent="0.3">
      <c r="A211" s="14" t="s">
        <v>463</v>
      </c>
      <c r="B211" s="53" t="s">
        <v>689</v>
      </c>
      <c r="C211" s="53" t="s">
        <v>690</v>
      </c>
      <c r="D211" s="26" t="s">
        <v>462</v>
      </c>
      <c r="E211" s="54">
        <v>6.95</v>
      </c>
      <c r="F211" s="55">
        <v>166.8</v>
      </c>
      <c r="G211" s="56">
        <v>24</v>
      </c>
      <c r="H211" s="20">
        <v>0</v>
      </c>
      <c r="I211" s="20">
        <v>0</v>
      </c>
      <c r="J211" s="21">
        <v>1</v>
      </c>
      <c r="K211" s="20">
        <v>0</v>
      </c>
      <c r="L211" s="21">
        <v>23</v>
      </c>
      <c r="M211" s="63" t="s">
        <v>705</v>
      </c>
      <c r="N211" s="58">
        <v>0</v>
      </c>
      <c r="O211" s="58">
        <v>0</v>
      </c>
      <c r="P211" s="60" t="s">
        <v>728</v>
      </c>
    </row>
    <row r="212" spans="1:16" x14ac:dyDescent="0.3">
      <c r="A212" s="14" t="s">
        <v>465</v>
      </c>
      <c r="B212" s="53" t="s">
        <v>689</v>
      </c>
      <c r="C212" s="53" t="s">
        <v>690</v>
      </c>
      <c r="D212" s="26" t="s">
        <v>464</v>
      </c>
      <c r="E212" s="54">
        <v>15</v>
      </c>
      <c r="F212" s="55">
        <v>390</v>
      </c>
      <c r="G212" s="56">
        <v>26</v>
      </c>
      <c r="H212" s="20">
        <v>0</v>
      </c>
      <c r="I212" s="20">
        <v>0</v>
      </c>
      <c r="J212" s="20">
        <v>0</v>
      </c>
      <c r="K212" s="21">
        <v>24</v>
      </c>
      <c r="L212" s="21">
        <v>2</v>
      </c>
      <c r="M212" s="57"/>
      <c r="N212" s="58">
        <v>0</v>
      </c>
      <c r="O212" s="59">
        <v>4</v>
      </c>
      <c r="P212" s="60"/>
    </row>
    <row r="213" spans="1:16" x14ac:dyDescent="0.3">
      <c r="A213" s="14" t="s">
        <v>467</v>
      </c>
      <c r="B213" s="53" t="s">
        <v>689</v>
      </c>
      <c r="C213" s="53" t="s">
        <v>690</v>
      </c>
      <c r="D213" s="26" t="s">
        <v>466</v>
      </c>
      <c r="E213" s="54">
        <v>22.35</v>
      </c>
      <c r="F213" s="55">
        <v>223.5</v>
      </c>
      <c r="G213" s="56">
        <v>10</v>
      </c>
      <c r="H213" s="20">
        <v>0</v>
      </c>
      <c r="I213" s="20">
        <v>0</v>
      </c>
      <c r="J213" s="20">
        <v>0</v>
      </c>
      <c r="K213" s="20">
        <v>0</v>
      </c>
      <c r="L213" s="21">
        <v>10</v>
      </c>
      <c r="M213" s="63" t="s">
        <v>705</v>
      </c>
      <c r="N213" s="58">
        <v>0</v>
      </c>
      <c r="O213" s="58">
        <v>0</v>
      </c>
      <c r="P213" s="60" t="s">
        <v>713</v>
      </c>
    </row>
    <row r="214" spans="1:16" x14ac:dyDescent="0.3">
      <c r="A214" s="14" t="s">
        <v>469</v>
      </c>
      <c r="B214" s="53" t="s">
        <v>689</v>
      </c>
      <c r="C214" s="53" t="s">
        <v>690</v>
      </c>
      <c r="D214" s="26" t="s">
        <v>468</v>
      </c>
      <c r="E214" s="54">
        <v>5.58</v>
      </c>
      <c r="F214" s="55">
        <v>412.92</v>
      </c>
      <c r="G214" s="56">
        <v>74</v>
      </c>
      <c r="H214" s="20">
        <v>0</v>
      </c>
      <c r="I214" s="20">
        <v>0</v>
      </c>
      <c r="J214" s="20">
        <v>0</v>
      </c>
      <c r="K214" s="20">
        <v>0</v>
      </c>
      <c r="L214" s="21">
        <v>74</v>
      </c>
      <c r="M214" s="63" t="s">
        <v>705</v>
      </c>
      <c r="N214" s="58">
        <v>0</v>
      </c>
      <c r="O214" s="58">
        <v>0</v>
      </c>
      <c r="P214" s="60" t="s">
        <v>741</v>
      </c>
    </row>
    <row r="215" spans="1:16" x14ac:dyDescent="0.3">
      <c r="A215" s="14" t="s">
        <v>471</v>
      </c>
      <c r="B215" s="53" t="s">
        <v>689</v>
      </c>
      <c r="C215" s="53" t="s">
        <v>690</v>
      </c>
      <c r="D215" s="26" t="s">
        <v>470</v>
      </c>
      <c r="E215" s="54">
        <v>2.11</v>
      </c>
      <c r="F215" s="55">
        <v>16.88</v>
      </c>
      <c r="G215" s="56">
        <v>8</v>
      </c>
      <c r="H215" s="20">
        <v>0</v>
      </c>
      <c r="I215" s="20">
        <v>0</v>
      </c>
      <c r="J215" s="20">
        <v>0</v>
      </c>
      <c r="K215" s="20">
        <v>0</v>
      </c>
      <c r="L215" s="21">
        <v>8</v>
      </c>
      <c r="M215" s="57"/>
      <c r="N215" s="59">
        <v>1</v>
      </c>
      <c r="O215" s="59">
        <v>3</v>
      </c>
      <c r="P215" s="60"/>
    </row>
    <row r="216" spans="1:16" x14ac:dyDescent="0.3">
      <c r="A216" s="14" t="s">
        <v>473</v>
      </c>
      <c r="B216" s="53" t="s">
        <v>689</v>
      </c>
      <c r="C216" s="53" t="s">
        <v>690</v>
      </c>
      <c r="D216" s="26" t="s">
        <v>472</v>
      </c>
      <c r="E216" s="54">
        <v>15.14</v>
      </c>
      <c r="F216" s="55">
        <v>953.82</v>
      </c>
      <c r="G216" s="56">
        <v>63</v>
      </c>
      <c r="H216" s="20">
        <v>0</v>
      </c>
      <c r="I216" s="20">
        <v>0</v>
      </c>
      <c r="J216" s="20">
        <v>0</v>
      </c>
      <c r="K216" s="20">
        <v>0</v>
      </c>
      <c r="L216" s="21">
        <v>63</v>
      </c>
      <c r="M216" s="63" t="s">
        <v>705</v>
      </c>
      <c r="N216" s="58">
        <v>0</v>
      </c>
      <c r="O216" s="58">
        <v>0</v>
      </c>
      <c r="P216" s="60" t="s">
        <v>742</v>
      </c>
    </row>
    <row r="217" spans="1:16" x14ac:dyDescent="0.3">
      <c r="A217" s="14" t="s">
        <v>475</v>
      </c>
      <c r="B217" s="53" t="s">
        <v>689</v>
      </c>
      <c r="C217" s="53" t="s">
        <v>690</v>
      </c>
      <c r="D217" s="26" t="s">
        <v>474</v>
      </c>
      <c r="E217" s="54">
        <v>19.09</v>
      </c>
      <c r="F217" s="55">
        <v>19.09</v>
      </c>
      <c r="G217" s="56">
        <v>1</v>
      </c>
      <c r="H217" s="20">
        <v>0</v>
      </c>
      <c r="I217" s="21">
        <v>1</v>
      </c>
      <c r="J217" s="20">
        <v>0</v>
      </c>
      <c r="K217" s="20">
        <v>0</v>
      </c>
      <c r="L217" s="20">
        <v>0</v>
      </c>
      <c r="M217" s="64" t="s">
        <v>708</v>
      </c>
      <c r="N217" s="58">
        <v>0</v>
      </c>
      <c r="O217" s="58">
        <v>0</v>
      </c>
      <c r="P217" s="60" t="s">
        <v>709</v>
      </c>
    </row>
    <row r="218" spans="1:16" x14ac:dyDescent="0.3">
      <c r="A218" s="14" t="s">
        <v>477</v>
      </c>
      <c r="B218" s="53" t="s">
        <v>689</v>
      </c>
      <c r="C218" s="53" t="s">
        <v>690</v>
      </c>
      <c r="D218" s="26" t="s">
        <v>476</v>
      </c>
      <c r="E218" s="54">
        <v>5.22</v>
      </c>
      <c r="F218" s="55">
        <v>328.86</v>
      </c>
      <c r="G218" s="56">
        <v>63</v>
      </c>
      <c r="H218" s="20">
        <v>0</v>
      </c>
      <c r="I218" s="20">
        <v>0</v>
      </c>
      <c r="J218" s="21">
        <v>1</v>
      </c>
      <c r="K218" s="20">
        <v>0</v>
      </c>
      <c r="L218" s="21">
        <v>62</v>
      </c>
      <c r="M218" s="57"/>
      <c r="N218" s="59">
        <v>8</v>
      </c>
      <c r="O218" s="59">
        <v>8</v>
      </c>
      <c r="P218" s="60"/>
    </row>
    <row r="219" spans="1:16" x14ac:dyDescent="0.3">
      <c r="A219" s="14" t="s">
        <v>479</v>
      </c>
      <c r="B219" s="53" t="s">
        <v>689</v>
      </c>
      <c r="C219" s="53" t="s">
        <v>690</v>
      </c>
      <c r="D219" s="26" t="s">
        <v>478</v>
      </c>
      <c r="E219" s="54">
        <v>11.96</v>
      </c>
      <c r="F219" s="55">
        <v>334.88</v>
      </c>
      <c r="G219" s="56">
        <v>28</v>
      </c>
      <c r="H219" s="21">
        <v>3</v>
      </c>
      <c r="I219" s="20">
        <v>0</v>
      </c>
      <c r="J219" s="20">
        <v>0</v>
      </c>
      <c r="K219" s="21">
        <v>16</v>
      </c>
      <c r="L219" s="21">
        <v>9</v>
      </c>
      <c r="M219" s="57"/>
      <c r="N219" s="59">
        <v>3</v>
      </c>
      <c r="O219" s="59">
        <v>6</v>
      </c>
      <c r="P219" s="60"/>
    </row>
    <row r="220" spans="1:16" x14ac:dyDescent="0.3">
      <c r="A220" s="14" t="s">
        <v>481</v>
      </c>
      <c r="B220" s="53" t="s">
        <v>689</v>
      </c>
      <c r="C220" s="53" t="s">
        <v>690</v>
      </c>
      <c r="D220" s="26" t="s">
        <v>480</v>
      </c>
      <c r="E220" s="54">
        <v>14.93</v>
      </c>
      <c r="F220" s="55">
        <v>1582.58</v>
      </c>
      <c r="G220" s="56">
        <v>106</v>
      </c>
      <c r="H220" s="20">
        <v>0</v>
      </c>
      <c r="I220" s="20">
        <v>0</v>
      </c>
      <c r="J220" s="20">
        <v>0</v>
      </c>
      <c r="K220" s="20">
        <v>0</v>
      </c>
      <c r="L220" s="21">
        <v>106</v>
      </c>
      <c r="M220" s="57"/>
      <c r="N220" s="59">
        <v>1</v>
      </c>
      <c r="O220" s="59">
        <v>15</v>
      </c>
      <c r="P220" s="60"/>
    </row>
    <row r="221" spans="1:16" x14ac:dyDescent="0.3">
      <c r="A221" s="14" t="s">
        <v>483</v>
      </c>
      <c r="B221" s="53" t="s">
        <v>689</v>
      </c>
      <c r="C221" s="53" t="s">
        <v>690</v>
      </c>
      <c r="D221" s="26" t="s">
        <v>482</v>
      </c>
      <c r="E221" s="54">
        <v>3.55</v>
      </c>
      <c r="F221" s="55">
        <v>31.95</v>
      </c>
      <c r="G221" s="56">
        <v>9</v>
      </c>
      <c r="H221" s="20">
        <v>0</v>
      </c>
      <c r="I221" s="20">
        <v>0</v>
      </c>
      <c r="J221" s="20">
        <v>0</v>
      </c>
      <c r="K221" s="20">
        <v>0</v>
      </c>
      <c r="L221" s="21">
        <v>9</v>
      </c>
      <c r="M221" s="63" t="s">
        <v>705</v>
      </c>
      <c r="N221" s="58">
        <v>0</v>
      </c>
      <c r="O221" s="58">
        <v>0</v>
      </c>
      <c r="P221" s="60" t="s">
        <v>729</v>
      </c>
    </row>
    <row r="222" spans="1:16" x14ac:dyDescent="0.3">
      <c r="A222" s="14" t="s">
        <v>485</v>
      </c>
      <c r="B222" s="53" t="s">
        <v>689</v>
      </c>
      <c r="C222" s="53" t="s">
        <v>690</v>
      </c>
      <c r="D222" s="26" t="s">
        <v>484</v>
      </c>
      <c r="E222" s="54">
        <v>14.31</v>
      </c>
      <c r="F222" s="55">
        <v>300.51</v>
      </c>
      <c r="G222" s="56">
        <v>21</v>
      </c>
      <c r="H222" s="20">
        <v>0</v>
      </c>
      <c r="I222" s="20">
        <v>0</v>
      </c>
      <c r="J222" s="20">
        <v>0</v>
      </c>
      <c r="K222" s="21">
        <v>2</v>
      </c>
      <c r="L222" s="21">
        <v>19</v>
      </c>
      <c r="M222" s="57"/>
      <c r="N222" s="58">
        <v>0</v>
      </c>
      <c r="O222" s="59">
        <v>5</v>
      </c>
      <c r="P222" s="60"/>
    </row>
    <row r="223" spans="1:16" x14ac:dyDescent="0.3">
      <c r="A223" s="14" t="s">
        <v>487</v>
      </c>
      <c r="B223" s="53" t="s">
        <v>689</v>
      </c>
      <c r="C223" s="53" t="s">
        <v>690</v>
      </c>
      <c r="D223" s="26" t="s">
        <v>486</v>
      </c>
      <c r="E223" s="54">
        <v>27.07</v>
      </c>
      <c r="F223" s="55">
        <v>2734.07</v>
      </c>
      <c r="G223" s="56">
        <v>101</v>
      </c>
      <c r="H223" s="20">
        <v>0</v>
      </c>
      <c r="I223" s="20">
        <v>0</v>
      </c>
      <c r="J223" s="20">
        <v>0</v>
      </c>
      <c r="K223" s="21">
        <v>1</v>
      </c>
      <c r="L223" s="21">
        <v>100</v>
      </c>
      <c r="M223" s="57"/>
      <c r="N223" s="59">
        <v>2</v>
      </c>
      <c r="O223" s="59">
        <v>6</v>
      </c>
      <c r="P223" s="60"/>
    </row>
    <row r="224" spans="1:16" x14ac:dyDescent="0.3">
      <c r="A224" s="14" t="s">
        <v>489</v>
      </c>
      <c r="B224" s="53" t="s">
        <v>689</v>
      </c>
      <c r="C224" s="53" t="s">
        <v>690</v>
      </c>
      <c r="D224" s="26" t="s">
        <v>488</v>
      </c>
      <c r="E224" s="54">
        <v>178.34</v>
      </c>
      <c r="F224" s="55">
        <v>3388.46</v>
      </c>
      <c r="G224" s="56">
        <v>19</v>
      </c>
      <c r="H224" s="20">
        <v>0</v>
      </c>
      <c r="I224" s="21">
        <v>19</v>
      </c>
      <c r="J224" s="20">
        <v>0</v>
      </c>
      <c r="K224" s="20">
        <v>0</v>
      </c>
      <c r="L224" s="20">
        <v>0</v>
      </c>
      <c r="M224" s="64" t="s">
        <v>708</v>
      </c>
      <c r="N224" s="58">
        <v>0</v>
      </c>
      <c r="O224" s="58">
        <v>0</v>
      </c>
      <c r="P224" s="60" t="s">
        <v>709</v>
      </c>
    </row>
    <row r="225" spans="1:16" x14ac:dyDescent="0.3">
      <c r="A225" s="14" t="s">
        <v>491</v>
      </c>
      <c r="B225" s="53" t="s">
        <v>689</v>
      </c>
      <c r="C225" s="53" t="s">
        <v>690</v>
      </c>
      <c r="D225" s="26" t="s">
        <v>490</v>
      </c>
      <c r="E225" s="54">
        <v>4.8499999999999996</v>
      </c>
      <c r="F225" s="55">
        <v>2095.1999999999998</v>
      </c>
      <c r="G225" s="56">
        <v>432</v>
      </c>
      <c r="H225" s="21">
        <v>100</v>
      </c>
      <c r="I225" s="20">
        <v>0</v>
      </c>
      <c r="J225" s="21">
        <v>2</v>
      </c>
      <c r="K225" s="21">
        <v>18</v>
      </c>
      <c r="L225" s="21">
        <v>312</v>
      </c>
      <c r="M225" s="65" t="s">
        <v>714</v>
      </c>
      <c r="N225" s="59">
        <v>188</v>
      </c>
      <c r="O225" s="59">
        <v>530</v>
      </c>
      <c r="P225" s="60" t="s">
        <v>715</v>
      </c>
    </row>
    <row r="226" spans="1:16" x14ac:dyDescent="0.3">
      <c r="A226" s="14" t="s">
        <v>493</v>
      </c>
      <c r="B226" s="53" t="s">
        <v>689</v>
      </c>
      <c r="C226" s="53" t="s">
        <v>690</v>
      </c>
      <c r="D226" s="26" t="s">
        <v>492</v>
      </c>
      <c r="E226" s="61">
        <v>0</v>
      </c>
      <c r="F226" s="62">
        <v>0</v>
      </c>
      <c r="G226" s="56">
        <v>20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64" t="s">
        <v>708</v>
      </c>
      <c r="N226" s="58">
        <v>0</v>
      </c>
      <c r="O226" s="58">
        <v>0</v>
      </c>
      <c r="P226" s="60" t="s">
        <v>709</v>
      </c>
    </row>
    <row r="227" spans="1:16" x14ac:dyDescent="0.3">
      <c r="A227" s="14" t="s">
        <v>495</v>
      </c>
      <c r="B227" s="53" t="s">
        <v>689</v>
      </c>
      <c r="C227" s="53" t="s">
        <v>690</v>
      </c>
      <c r="D227" s="26" t="s">
        <v>494</v>
      </c>
      <c r="E227" s="54">
        <v>6.5</v>
      </c>
      <c r="F227" s="55">
        <v>156</v>
      </c>
      <c r="G227" s="56">
        <v>24</v>
      </c>
      <c r="H227" s="20">
        <v>0</v>
      </c>
      <c r="I227" s="20">
        <v>0</v>
      </c>
      <c r="J227" s="21">
        <v>1</v>
      </c>
      <c r="K227" s="21">
        <v>2</v>
      </c>
      <c r="L227" s="21">
        <v>21</v>
      </c>
      <c r="M227" s="65" t="s">
        <v>714</v>
      </c>
      <c r="N227" s="59">
        <v>18</v>
      </c>
      <c r="O227" s="59">
        <v>48</v>
      </c>
      <c r="P227" s="60" t="s">
        <v>715</v>
      </c>
    </row>
    <row r="228" spans="1:16" x14ac:dyDescent="0.3">
      <c r="A228" s="14" t="s">
        <v>497</v>
      </c>
      <c r="B228" s="53" t="s">
        <v>689</v>
      </c>
      <c r="C228" s="53" t="s">
        <v>690</v>
      </c>
      <c r="D228" s="26" t="s">
        <v>496</v>
      </c>
      <c r="E228" s="54">
        <v>6.5</v>
      </c>
      <c r="F228" s="55">
        <v>227.5</v>
      </c>
      <c r="G228" s="56">
        <v>35</v>
      </c>
      <c r="H228" s="20">
        <v>0</v>
      </c>
      <c r="I228" s="20">
        <v>0</v>
      </c>
      <c r="J228" s="20">
        <v>0</v>
      </c>
      <c r="K228" s="21">
        <v>4</v>
      </c>
      <c r="L228" s="21">
        <v>31</v>
      </c>
      <c r="M228" s="57"/>
      <c r="N228" s="59">
        <v>5</v>
      </c>
      <c r="O228" s="59">
        <v>5</v>
      </c>
      <c r="P228" s="60"/>
    </row>
    <row r="229" spans="1:16" x14ac:dyDescent="0.3">
      <c r="A229" s="14" t="s">
        <v>499</v>
      </c>
      <c r="B229" s="53" t="s">
        <v>689</v>
      </c>
      <c r="C229" s="53" t="s">
        <v>690</v>
      </c>
      <c r="D229" s="26" t="s">
        <v>498</v>
      </c>
      <c r="E229" s="54">
        <v>7.02</v>
      </c>
      <c r="F229" s="55">
        <v>49.14</v>
      </c>
      <c r="G229" s="56">
        <v>7</v>
      </c>
      <c r="H229" s="20">
        <v>0</v>
      </c>
      <c r="I229" s="20">
        <v>0</v>
      </c>
      <c r="J229" s="20">
        <v>0</v>
      </c>
      <c r="K229" s="21">
        <v>2</v>
      </c>
      <c r="L229" s="21">
        <v>5</v>
      </c>
      <c r="M229" s="66" t="s">
        <v>721</v>
      </c>
      <c r="N229" s="59">
        <v>12</v>
      </c>
      <c r="O229" s="59">
        <v>29</v>
      </c>
      <c r="P229" s="60" t="s">
        <v>722</v>
      </c>
    </row>
    <row r="230" spans="1:16" x14ac:dyDescent="0.3">
      <c r="A230" s="14" t="s">
        <v>501</v>
      </c>
      <c r="B230" s="53" t="s">
        <v>689</v>
      </c>
      <c r="C230" s="53" t="s">
        <v>690</v>
      </c>
      <c r="D230" s="26" t="s">
        <v>500</v>
      </c>
      <c r="E230" s="54">
        <v>13.73</v>
      </c>
      <c r="F230" s="55">
        <v>1043.48</v>
      </c>
      <c r="G230" s="56">
        <v>76</v>
      </c>
      <c r="H230" s="21">
        <v>3</v>
      </c>
      <c r="I230" s="20">
        <v>0</v>
      </c>
      <c r="J230" s="20">
        <v>0</v>
      </c>
      <c r="K230" s="21">
        <v>35</v>
      </c>
      <c r="L230" s="21">
        <v>38</v>
      </c>
      <c r="M230" s="57"/>
      <c r="N230" s="59">
        <v>7</v>
      </c>
      <c r="O230" s="59">
        <v>7</v>
      </c>
      <c r="P230" s="60"/>
    </row>
    <row r="231" spans="1:16" x14ac:dyDescent="0.3">
      <c r="A231" s="14" t="s">
        <v>503</v>
      </c>
      <c r="B231" s="53" t="s">
        <v>689</v>
      </c>
      <c r="C231" s="53" t="s">
        <v>690</v>
      </c>
      <c r="D231" s="26" t="s">
        <v>502</v>
      </c>
      <c r="E231" s="54">
        <v>3.16</v>
      </c>
      <c r="F231" s="55">
        <v>44.24</v>
      </c>
      <c r="G231" s="56">
        <v>14</v>
      </c>
      <c r="H231" s="20">
        <v>0</v>
      </c>
      <c r="I231" s="20">
        <v>0</v>
      </c>
      <c r="J231" s="20">
        <v>0</v>
      </c>
      <c r="K231" s="21">
        <v>5</v>
      </c>
      <c r="L231" s="21">
        <v>9</v>
      </c>
      <c r="M231" s="65" t="s">
        <v>714</v>
      </c>
      <c r="N231" s="59">
        <v>13</v>
      </c>
      <c r="O231" s="59">
        <v>24</v>
      </c>
      <c r="P231" s="60" t="s">
        <v>715</v>
      </c>
    </row>
    <row r="232" spans="1:16" x14ac:dyDescent="0.3">
      <c r="A232" s="14" t="s">
        <v>505</v>
      </c>
      <c r="B232" s="53" t="s">
        <v>689</v>
      </c>
      <c r="C232" s="53" t="s">
        <v>690</v>
      </c>
      <c r="D232" s="26" t="s">
        <v>504</v>
      </c>
      <c r="E232" s="54">
        <v>4.28</v>
      </c>
      <c r="F232" s="55">
        <v>265.36</v>
      </c>
      <c r="G232" s="56">
        <v>62</v>
      </c>
      <c r="H232" s="21">
        <v>1</v>
      </c>
      <c r="I232" s="20">
        <v>0</v>
      </c>
      <c r="J232" s="20">
        <v>0</v>
      </c>
      <c r="K232" s="21">
        <v>58</v>
      </c>
      <c r="L232" s="21">
        <v>3</v>
      </c>
      <c r="M232" s="57"/>
      <c r="N232" s="59">
        <v>33</v>
      </c>
      <c r="O232" s="59">
        <v>44</v>
      </c>
      <c r="P232" s="60"/>
    </row>
    <row r="233" spans="1:16" x14ac:dyDescent="0.3">
      <c r="A233" s="14" t="s">
        <v>507</v>
      </c>
      <c r="B233" s="53" t="s">
        <v>689</v>
      </c>
      <c r="C233" s="53" t="s">
        <v>690</v>
      </c>
      <c r="D233" s="26" t="s">
        <v>506</v>
      </c>
      <c r="E233" s="54">
        <v>139.63999999999999</v>
      </c>
      <c r="F233" s="55">
        <v>8099.12</v>
      </c>
      <c r="G233" s="56">
        <v>58</v>
      </c>
      <c r="H233" s="20">
        <v>0</v>
      </c>
      <c r="I233" s="21">
        <v>3</v>
      </c>
      <c r="J233" s="20">
        <v>0</v>
      </c>
      <c r="K233" s="21">
        <v>1</v>
      </c>
      <c r="L233" s="21">
        <v>54</v>
      </c>
      <c r="M233" s="57"/>
      <c r="N233" s="59">
        <v>14</v>
      </c>
      <c r="O233" s="59">
        <v>26</v>
      </c>
      <c r="P233" s="60"/>
    </row>
    <row r="234" spans="1:16" x14ac:dyDescent="0.3">
      <c r="A234" s="14" t="s">
        <v>509</v>
      </c>
      <c r="B234" s="53" t="s">
        <v>689</v>
      </c>
      <c r="C234" s="53" t="s">
        <v>690</v>
      </c>
      <c r="D234" s="26" t="s">
        <v>508</v>
      </c>
      <c r="E234" s="54">
        <v>4.95</v>
      </c>
      <c r="F234" s="55">
        <v>24.75</v>
      </c>
      <c r="G234" s="56">
        <v>5</v>
      </c>
      <c r="H234" s="20">
        <v>0</v>
      </c>
      <c r="I234" s="20">
        <v>0</v>
      </c>
      <c r="J234" s="20">
        <v>0</v>
      </c>
      <c r="K234" s="20">
        <v>0</v>
      </c>
      <c r="L234" s="21">
        <v>5</v>
      </c>
      <c r="M234" s="57"/>
      <c r="N234" s="59">
        <v>1</v>
      </c>
      <c r="O234" s="59">
        <v>1</v>
      </c>
      <c r="P234" s="60"/>
    </row>
    <row r="235" spans="1:16" x14ac:dyDescent="0.3">
      <c r="A235" s="14" t="s">
        <v>511</v>
      </c>
      <c r="B235" s="53" t="s">
        <v>689</v>
      </c>
      <c r="C235" s="53" t="s">
        <v>690</v>
      </c>
      <c r="D235" s="26" t="s">
        <v>510</v>
      </c>
      <c r="E235" s="54">
        <v>5.89</v>
      </c>
      <c r="F235" s="55">
        <v>123.69</v>
      </c>
      <c r="G235" s="56">
        <v>21</v>
      </c>
      <c r="H235" s="20">
        <v>0</v>
      </c>
      <c r="I235" s="20">
        <v>0</v>
      </c>
      <c r="J235" s="20">
        <v>0</v>
      </c>
      <c r="K235" s="20">
        <v>0</v>
      </c>
      <c r="L235" s="21">
        <v>21</v>
      </c>
      <c r="M235" s="57"/>
      <c r="N235" s="59">
        <v>1</v>
      </c>
      <c r="O235" s="59">
        <v>6</v>
      </c>
      <c r="P235" s="60"/>
    </row>
    <row r="236" spans="1:16" x14ac:dyDescent="0.3">
      <c r="A236" s="14" t="s">
        <v>513</v>
      </c>
      <c r="B236" s="53" t="s">
        <v>689</v>
      </c>
      <c r="C236" s="53" t="s">
        <v>690</v>
      </c>
      <c r="D236" s="26" t="s">
        <v>512</v>
      </c>
      <c r="E236" s="54">
        <v>12.53</v>
      </c>
      <c r="F236" s="55">
        <v>977.34</v>
      </c>
      <c r="G236" s="56">
        <v>78</v>
      </c>
      <c r="H236" s="20">
        <v>0</v>
      </c>
      <c r="I236" s="20">
        <v>0</v>
      </c>
      <c r="J236" s="20">
        <v>0</v>
      </c>
      <c r="K236" s="20">
        <v>0</v>
      </c>
      <c r="L236" s="21">
        <v>78</v>
      </c>
      <c r="M236" s="57"/>
      <c r="N236" s="59">
        <v>1</v>
      </c>
      <c r="O236" s="59">
        <v>2</v>
      </c>
      <c r="P236" s="60"/>
    </row>
    <row r="237" spans="1:16" x14ac:dyDescent="0.3">
      <c r="A237" s="14" t="s">
        <v>515</v>
      </c>
      <c r="B237" s="53" t="s">
        <v>689</v>
      </c>
      <c r="C237" s="53" t="s">
        <v>690</v>
      </c>
      <c r="D237" s="26" t="s">
        <v>514</v>
      </c>
      <c r="E237" s="54">
        <v>9.2100000000000009</v>
      </c>
      <c r="F237" s="55">
        <v>128.94</v>
      </c>
      <c r="G237" s="56">
        <v>14</v>
      </c>
      <c r="H237" s="20">
        <v>0</v>
      </c>
      <c r="I237" s="20">
        <v>0</v>
      </c>
      <c r="J237" s="20">
        <v>0</v>
      </c>
      <c r="K237" s="21">
        <v>1</v>
      </c>
      <c r="L237" s="21">
        <v>13</v>
      </c>
      <c r="M237" s="57"/>
      <c r="N237" s="59">
        <v>1</v>
      </c>
      <c r="O237" s="59">
        <v>3</v>
      </c>
      <c r="P237" s="60"/>
    </row>
    <row r="238" spans="1:16" x14ac:dyDescent="0.3">
      <c r="A238" s="14" t="s">
        <v>517</v>
      </c>
      <c r="B238" s="53" t="s">
        <v>689</v>
      </c>
      <c r="C238" s="53" t="s">
        <v>690</v>
      </c>
      <c r="D238" s="26" t="s">
        <v>516</v>
      </c>
      <c r="E238" s="54">
        <v>11.06</v>
      </c>
      <c r="F238" s="55">
        <v>331.8</v>
      </c>
      <c r="G238" s="56">
        <v>30</v>
      </c>
      <c r="H238" s="20">
        <v>0</v>
      </c>
      <c r="I238" s="20">
        <v>0</v>
      </c>
      <c r="J238" s="20">
        <v>0</v>
      </c>
      <c r="K238" s="21">
        <v>1</v>
      </c>
      <c r="L238" s="21">
        <v>29</v>
      </c>
      <c r="M238" s="57"/>
      <c r="N238" s="59">
        <v>1</v>
      </c>
      <c r="O238" s="59">
        <v>1</v>
      </c>
      <c r="P238" s="60"/>
    </row>
    <row r="239" spans="1:16" x14ac:dyDescent="0.3">
      <c r="A239" s="14" t="s">
        <v>519</v>
      </c>
      <c r="B239" s="53" t="s">
        <v>689</v>
      </c>
      <c r="C239" s="53" t="s">
        <v>690</v>
      </c>
      <c r="D239" s="26" t="s">
        <v>518</v>
      </c>
      <c r="E239" s="54">
        <v>41.03</v>
      </c>
      <c r="F239" s="55">
        <v>984.72</v>
      </c>
      <c r="G239" s="56">
        <v>24</v>
      </c>
      <c r="H239" s="20">
        <v>0</v>
      </c>
      <c r="I239" s="20">
        <v>0</v>
      </c>
      <c r="J239" s="20">
        <v>0</v>
      </c>
      <c r="K239" s="20">
        <v>0</v>
      </c>
      <c r="L239" s="21">
        <v>24</v>
      </c>
      <c r="M239" s="63" t="s">
        <v>705</v>
      </c>
      <c r="N239" s="58">
        <v>0</v>
      </c>
      <c r="O239" s="58">
        <v>0</v>
      </c>
      <c r="P239" s="60" t="s">
        <v>728</v>
      </c>
    </row>
    <row r="240" spans="1:16" x14ac:dyDescent="0.3">
      <c r="A240" s="14" t="s">
        <v>521</v>
      </c>
      <c r="B240" s="53" t="s">
        <v>689</v>
      </c>
      <c r="C240" s="53" t="s">
        <v>690</v>
      </c>
      <c r="D240" s="26" t="s">
        <v>520</v>
      </c>
      <c r="E240" s="54">
        <v>11.86</v>
      </c>
      <c r="F240" s="55">
        <v>308.36</v>
      </c>
      <c r="G240" s="56">
        <v>26</v>
      </c>
      <c r="H240" s="20">
        <v>0</v>
      </c>
      <c r="I240" s="20">
        <v>0</v>
      </c>
      <c r="J240" s="20">
        <v>0</v>
      </c>
      <c r="K240" s="20">
        <v>0</v>
      </c>
      <c r="L240" s="21">
        <v>26</v>
      </c>
      <c r="M240" s="57"/>
      <c r="N240" s="58">
        <v>0</v>
      </c>
      <c r="O240" s="59">
        <v>2</v>
      </c>
      <c r="P240" s="60"/>
    </row>
    <row r="241" spans="1:16" x14ac:dyDescent="0.3">
      <c r="A241" s="14" t="s">
        <v>523</v>
      </c>
      <c r="B241" s="53" t="s">
        <v>689</v>
      </c>
      <c r="C241" s="53" t="s">
        <v>690</v>
      </c>
      <c r="D241" s="26" t="s">
        <v>522</v>
      </c>
      <c r="E241" s="54">
        <v>5.83</v>
      </c>
      <c r="F241" s="55">
        <v>52.47</v>
      </c>
      <c r="G241" s="56">
        <v>9</v>
      </c>
      <c r="H241" s="20">
        <v>0</v>
      </c>
      <c r="I241" s="20">
        <v>0</v>
      </c>
      <c r="J241" s="20">
        <v>0</v>
      </c>
      <c r="K241" s="20">
        <v>0</v>
      </c>
      <c r="L241" s="21">
        <v>9</v>
      </c>
      <c r="M241" s="63" t="s">
        <v>705</v>
      </c>
      <c r="N241" s="58">
        <v>0</v>
      </c>
      <c r="O241" s="58">
        <v>0</v>
      </c>
      <c r="P241" s="60" t="s">
        <v>729</v>
      </c>
    </row>
    <row r="242" spans="1:16" x14ac:dyDescent="0.3">
      <c r="A242" s="14" t="s">
        <v>525</v>
      </c>
      <c r="B242" s="53" t="s">
        <v>689</v>
      </c>
      <c r="C242" s="53" t="s">
        <v>690</v>
      </c>
      <c r="D242" s="26" t="s">
        <v>524</v>
      </c>
      <c r="E242" s="54">
        <v>9.43</v>
      </c>
      <c r="F242" s="55">
        <v>414.92</v>
      </c>
      <c r="G242" s="56">
        <v>44</v>
      </c>
      <c r="H242" s="20">
        <v>0</v>
      </c>
      <c r="I242" s="20">
        <v>0</v>
      </c>
      <c r="J242" s="20">
        <v>0</v>
      </c>
      <c r="K242" s="21">
        <v>25</v>
      </c>
      <c r="L242" s="21">
        <v>19</v>
      </c>
      <c r="M242" s="57"/>
      <c r="N242" s="59">
        <v>10</v>
      </c>
      <c r="O242" s="59">
        <v>33</v>
      </c>
      <c r="P242" s="60"/>
    </row>
    <row r="243" spans="1:16" x14ac:dyDescent="0.3">
      <c r="A243" s="14" t="s">
        <v>527</v>
      </c>
      <c r="B243" s="53" t="s">
        <v>689</v>
      </c>
      <c r="C243" s="53" t="s">
        <v>690</v>
      </c>
      <c r="D243" s="26" t="s">
        <v>526</v>
      </c>
      <c r="E243" s="61">
        <v>0</v>
      </c>
      <c r="F243" s="62">
        <v>0</v>
      </c>
      <c r="G243" s="56">
        <v>10</v>
      </c>
      <c r="H243" s="20">
        <v>0</v>
      </c>
      <c r="I243" s="20">
        <v>0</v>
      </c>
      <c r="J243" s="20">
        <v>0</v>
      </c>
      <c r="K243" s="21">
        <v>6</v>
      </c>
      <c r="L243" s="21">
        <v>4</v>
      </c>
      <c r="M243" s="63" t="s">
        <v>705</v>
      </c>
      <c r="N243" s="58">
        <v>0</v>
      </c>
      <c r="O243" s="58">
        <v>0</v>
      </c>
      <c r="P243" s="60" t="s">
        <v>713</v>
      </c>
    </row>
    <row r="244" spans="1:16" x14ac:dyDescent="0.3">
      <c r="A244" s="14" t="s">
        <v>529</v>
      </c>
      <c r="B244" s="53" t="s">
        <v>689</v>
      </c>
      <c r="C244" s="53" t="s">
        <v>690</v>
      </c>
      <c r="D244" s="26" t="s">
        <v>528</v>
      </c>
      <c r="E244" s="54">
        <v>10.29</v>
      </c>
      <c r="F244" s="55">
        <v>699.72</v>
      </c>
      <c r="G244" s="56">
        <v>68</v>
      </c>
      <c r="H244" s="20">
        <v>0</v>
      </c>
      <c r="I244" s="20">
        <v>0</v>
      </c>
      <c r="J244" s="20">
        <v>0</v>
      </c>
      <c r="K244" s="20">
        <v>0</v>
      </c>
      <c r="L244" s="21">
        <v>68</v>
      </c>
      <c r="M244" s="57"/>
      <c r="N244" s="59">
        <v>10</v>
      </c>
      <c r="O244" s="59">
        <v>31</v>
      </c>
      <c r="P244" s="60"/>
    </row>
    <row r="245" spans="1:16" x14ac:dyDescent="0.3">
      <c r="A245" s="14" t="s">
        <v>531</v>
      </c>
      <c r="B245" s="53" t="s">
        <v>689</v>
      </c>
      <c r="C245" s="53" t="s">
        <v>690</v>
      </c>
      <c r="D245" s="26" t="s">
        <v>530</v>
      </c>
      <c r="E245" s="61">
        <v>0</v>
      </c>
      <c r="F245" s="62">
        <v>0</v>
      </c>
      <c r="G245" s="56">
        <v>10</v>
      </c>
      <c r="H245" s="20">
        <v>0</v>
      </c>
      <c r="I245" s="20">
        <v>0</v>
      </c>
      <c r="J245" s="20">
        <v>0</v>
      </c>
      <c r="K245" s="21">
        <v>10</v>
      </c>
      <c r="L245" s="20">
        <v>0</v>
      </c>
      <c r="M245" s="63" t="s">
        <v>705</v>
      </c>
      <c r="N245" s="58">
        <v>0</v>
      </c>
      <c r="O245" s="58">
        <v>0</v>
      </c>
      <c r="P245" s="60" t="s">
        <v>713</v>
      </c>
    </row>
    <row r="246" spans="1:16" x14ac:dyDescent="0.3">
      <c r="A246" s="14" t="s">
        <v>533</v>
      </c>
      <c r="B246" s="53" t="s">
        <v>689</v>
      </c>
      <c r="C246" s="53" t="s">
        <v>690</v>
      </c>
      <c r="D246" s="26" t="s">
        <v>532</v>
      </c>
      <c r="E246" s="54">
        <v>71.67</v>
      </c>
      <c r="F246" s="55">
        <v>6880.32</v>
      </c>
      <c r="G246" s="56">
        <v>96</v>
      </c>
      <c r="H246" s="20">
        <v>0</v>
      </c>
      <c r="I246" s="21">
        <v>1</v>
      </c>
      <c r="J246" s="20">
        <v>0</v>
      </c>
      <c r="K246" s="20">
        <v>0</v>
      </c>
      <c r="L246" s="21">
        <v>95</v>
      </c>
      <c r="M246" s="57"/>
      <c r="N246" s="59">
        <v>7</v>
      </c>
      <c r="O246" s="59">
        <v>15</v>
      </c>
      <c r="P246" s="60"/>
    </row>
    <row r="247" spans="1:16" x14ac:dyDescent="0.3">
      <c r="A247" s="14" t="s">
        <v>535</v>
      </c>
      <c r="B247" s="53" t="s">
        <v>689</v>
      </c>
      <c r="C247" s="53" t="s">
        <v>690</v>
      </c>
      <c r="D247" s="26" t="s">
        <v>534</v>
      </c>
      <c r="E247" s="54">
        <v>10.01</v>
      </c>
      <c r="F247" s="55">
        <v>580.58000000000004</v>
      </c>
      <c r="G247" s="56">
        <v>58</v>
      </c>
      <c r="H247" s="21">
        <v>45</v>
      </c>
      <c r="I247" s="21">
        <v>4</v>
      </c>
      <c r="J247" s="21">
        <v>1</v>
      </c>
      <c r="K247" s="20">
        <v>0</v>
      </c>
      <c r="L247" s="21">
        <v>8</v>
      </c>
      <c r="M247" s="57"/>
      <c r="N247" s="58">
        <v>0</v>
      </c>
      <c r="O247" s="59">
        <v>1</v>
      </c>
      <c r="P247" s="60"/>
    </row>
    <row r="248" spans="1:16" x14ac:dyDescent="0.3">
      <c r="A248" s="14" t="s">
        <v>537</v>
      </c>
      <c r="B248" s="53" t="s">
        <v>689</v>
      </c>
      <c r="C248" s="53" t="s">
        <v>690</v>
      </c>
      <c r="D248" s="26" t="s">
        <v>536</v>
      </c>
      <c r="E248" s="61">
        <v>0</v>
      </c>
      <c r="F248" s="62">
        <v>0</v>
      </c>
      <c r="G248" s="56">
        <v>6</v>
      </c>
      <c r="H248" s="20">
        <v>0</v>
      </c>
      <c r="I248" s="20">
        <v>0</v>
      </c>
      <c r="J248" s="20">
        <v>0</v>
      </c>
      <c r="K248" s="21">
        <v>6</v>
      </c>
      <c r="L248" s="20">
        <v>0</v>
      </c>
      <c r="M248" s="63" t="s">
        <v>705</v>
      </c>
      <c r="N248" s="58">
        <v>0</v>
      </c>
      <c r="O248" s="58">
        <v>0</v>
      </c>
      <c r="P248" s="60" t="s">
        <v>743</v>
      </c>
    </row>
    <row r="249" spans="1:16" x14ac:dyDescent="0.3">
      <c r="A249" s="14" t="s">
        <v>539</v>
      </c>
      <c r="B249" s="53" t="s">
        <v>689</v>
      </c>
      <c r="C249" s="53" t="s">
        <v>690</v>
      </c>
      <c r="D249" s="26" t="s">
        <v>538</v>
      </c>
      <c r="E249" s="54">
        <v>8.7899999999999991</v>
      </c>
      <c r="F249" s="55">
        <v>131.85</v>
      </c>
      <c r="G249" s="56">
        <v>15</v>
      </c>
      <c r="H249" s="20">
        <v>0</v>
      </c>
      <c r="I249" s="20">
        <v>0</v>
      </c>
      <c r="J249" s="20">
        <v>0</v>
      </c>
      <c r="K249" s="20">
        <v>0</v>
      </c>
      <c r="L249" s="21">
        <v>15</v>
      </c>
      <c r="M249" s="57"/>
      <c r="N249" s="59">
        <v>1</v>
      </c>
      <c r="O249" s="59">
        <v>1</v>
      </c>
      <c r="P249" s="60"/>
    </row>
    <row r="250" spans="1:16" x14ac:dyDescent="0.3">
      <c r="A250" s="14" t="s">
        <v>541</v>
      </c>
      <c r="B250" s="53" t="s">
        <v>689</v>
      </c>
      <c r="C250" s="53" t="s">
        <v>690</v>
      </c>
      <c r="D250" s="26" t="s">
        <v>540</v>
      </c>
      <c r="E250" s="54">
        <v>12.52</v>
      </c>
      <c r="F250" s="55">
        <v>62.6</v>
      </c>
      <c r="G250" s="56">
        <v>5</v>
      </c>
      <c r="H250" s="20">
        <v>0</v>
      </c>
      <c r="I250" s="20">
        <v>0</v>
      </c>
      <c r="J250" s="20">
        <v>0</v>
      </c>
      <c r="K250" s="20">
        <v>0</v>
      </c>
      <c r="L250" s="21">
        <v>5</v>
      </c>
      <c r="M250" s="57"/>
      <c r="N250" s="58">
        <v>0</v>
      </c>
      <c r="O250" s="59">
        <v>25</v>
      </c>
      <c r="P250" s="60"/>
    </row>
    <row r="251" spans="1:16" x14ac:dyDescent="0.3">
      <c r="A251" s="14" t="s">
        <v>543</v>
      </c>
      <c r="B251" s="53" t="s">
        <v>689</v>
      </c>
      <c r="C251" s="53" t="s">
        <v>690</v>
      </c>
      <c r="D251" s="26" t="s">
        <v>542</v>
      </c>
      <c r="E251" s="54">
        <v>5.14</v>
      </c>
      <c r="F251" s="55">
        <v>185.04</v>
      </c>
      <c r="G251" s="56">
        <v>36</v>
      </c>
      <c r="H251" s="20">
        <v>0</v>
      </c>
      <c r="I251" s="20">
        <v>0</v>
      </c>
      <c r="J251" s="21">
        <v>1</v>
      </c>
      <c r="K251" s="21">
        <v>5</v>
      </c>
      <c r="L251" s="21">
        <v>30</v>
      </c>
      <c r="M251" s="57"/>
      <c r="N251" s="59">
        <v>29</v>
      </c>
      <c r="O251" s="59">
        <v>36</v>
      </c>
      <c r="P251" s="60"/>
    </row>
    <row r="252" spans="1:16" x14ac:dyDescent="0.3">
      <c r="A252" s="14" t="s">
        <v>545</v>
      </c>
      <c r="B252" s="53" t="s">
        <v>689</v>
      </c>
      <c r="C252" s="53" t="s">
        <v>690</v>
      </c>
      <c r="D252" s="26" t="s">
        <v>544</v>
      </c>
      <c r="E252" s="54">
        <v>2.67</v>
      </c>
      <c r="F252" s="55">
        <v>242.97</v>
      </c>
      <c r="G252" s="56">
        <v>91</v>
      </c>
      <c r="H252" s="21">
        <v>30</v>
      </c>
      <c r="I252" s="20">
        <v>0</v>
      </c>
      <c r="J252" s="20">
        <v>0</v>
      </c>
      <c r="K252" s="21">
        <v>2</v>
      </c>
      <c r="L252" s="21">
        <v>59</v>
      </c>
      <c r="M252" s="57"/>
      <c r="N252" s="59">
        <v>30</v>
      </c>
      <c r="O252" s="59">
        <v>77</v>
      </c>
      <c r="P252" s="60"/>
    </row>
    <row r="253" spans="1:16" x14ac:dyDescent="0.3">
      <c r="A253" s="14" t="s">
        <v>547</v>
      </c>
      <c r="B253" s="53" t="s">
        <v>689</v>
      </c>
      <c r="C253" s="53" t="s">
        <v>690</v>
      </c>
      <c r="D253" s="26" t="s">
        <v>546</v>
      </c>
      <c r="E253" s="54">
        <v>7.82</v>
      </c>
      <c r="F253" s="55">
        <v>179.86</v>
      </c>
      <c r="G253" s="56">
        <v>23</v>
      </c>
      <c r="H253" s="20">
        <v>0</v>
      </c>
      <c r="I253" s="20">
        <v>0</v>
      </c>
      <c r="J253" s="20">
        <v>0</v>
      </c>
      <c r="K253" s="21">
        <v>1</v>
      </c>
      <c r="L253" s="21">
        <v>22</v>
      </c>
      <c r="M253" s="57"/>
      <c r="N253" s="59">
        <v>1</v>
      </c>
      <c r="O253" s="59">
        <v>10</v>
      </c>
      <c r="P253" s="60"/>
    </row>
    <row r="254" spans="1:16" x14ac:dyDescent="0.3">
      <c r="A254" s="14" t="s">
        <v>549</v>
      </c>
      <c r="B254" s="53" t="s">
        <v>689</v>
      </c>
      <c r="C254" s="53" t="s">
        <v>690</v>
      </c>
      <c r="D254" s="26" t="s">
        <v>548</v>
      </c>
      <c r="E254" s="54">
        <v>5.75</v>
      </c>
      <c r="F254" s="55">
        <v>120.75</v>
      </c>
      <c r="G254" s="56">
        <v>21</v>
      </c>
      <c r="H254" s="20">
        <v>0</v>
      </c>
      <c r="I254" s="20">
        <v>0</v>
      </c>
      <c r="J254" s="20">
        <v>0</v>
      </c>
      <c r="K254" s="20">
        <v>0</v>
      </c>
      <c r="L254" s="21">
        <v>21</v>
      </c>
      <c r="M254" s="57"/>
      <c r="N254" s="59">
        <v>2</v>
      </c>
      <c r="O254" s="59">
        <v>2</v>
      </c>
      <c r="P254" s="60"/>
    </row>
    <row r="255" spans="1:16" x14ac:dyDescent="0.3">
      <c r="A255" s="14" t="s">
        <v>551</v>
      </c>
      <c r="B255" s="53" t="s">
        <v>689</v>
      </c>
      <c r="C255" s="53" t="s">
        <v>690</v>
      </c>
      <c r="D255" s="26" t="s">
        <v>550</v>
      </c>
      <c r="E255" s="54">
        <v>5.78</v>
      </c>
      <c r="F255" s="55">
        <v>375.7</v>
      </c>
      <c r="G255" s="56">
        <v>65</v>
      </c>
      <c r="H255" s="20">
        <v>0</v>
      </c>
      <c r="I255" s="20">
        <v>0</v>
      </c>
      <c r="J255" s="20">
        <v>0</v>
      </c>
      <c r="K255" s="21">
        <v>12</v>
      </c>
      <c r="L255" s="21">
        <v>53</v>
      </c>
      <c r="M255" s="57"/>
      <c r="N255" s="59">
        <v>12</v>
      </c>
      <c r="O255" s="59">
        <v>46</v>
      </c>
      <c r="P255" s="60"/>
    </row>
    <row r="256" spans="1:16" x14ac:dyDescent="0.3">
      <c r="A256" s="14" t="s">
        <v>553</v>
      </c>
      <c r="B256" s="53" t="s">
        <v>689</v>
      </c>
      <c r="C256" s="53" t="s">
        <v>690</v>
      </c>
      <c r="D256" s="26" t="s">
        <v>552</v>
      </c>
      <c r="E256" s="54">
        <v>16.13</v>
      </c>
      <c r="F256" s="55">
        <v>1419.44</v>
      </c>
      <c r="G256" s="56">
        <v>88</v>
      </c>
      <c r="H256" s="20">
        <v>0</v>
      </c>
      <c r="I256" s="21">
        <v>4</v>
      </c>
      <c r="J256" s="20">
        <v>0</v>
      </c>
      <c r="K256" s="21">
        <v>1</v>
      </c>
      <c r="L256" s="21">
        <v>83</v>
      </c>
      <c r="M256" s="57"/>
      <c r="N256" s="59">
        <v>22</v>
      </c>
      <c r="O256" s="59">
        <v>48</v>
      </c>
      <c r="P256" s="60"/>
    </row>
    <row r="257" spans="1:16" x14ac:dyDescent="0.3">
      <c r="A257" s="14" t="s">
        <v>555</v>
      </c>
      <c r="B257" s="53" t="s">
        <v>689</v>
      </c>
      <c r="C257" s="53" t="s">
        <v>690</v>
      </c>
      <c r="D257" s="26" t="s">
        <v>554</v>
      </c>
      <c r="E257" s="54">
        <v>11.03</v>
      </c>
      <c r="F257" s="55">
        <v>242.66</v>
      </c>
      <c r="G257" s="56">
        <v>22</v>
      </c>
      <c r="H257" s="20">
        <v>0</v>
      </c>
      <c r="I257" s="20">
        <v>0</v>
      </c>
      <c r="J257" s="20">
        <v>0</v>
      </c>
      <c r="K257" s="20">
        <v>0</v>
      </c>
      <c r="L257" s="21">
        <v>22</v>
      </c>
      <c r="M257" s="57"/>
      <c r="N257" s="59">
        <v>13</v>
      </c>
      <c r="O257" s="59">
        <v>22</v>
      </c>
      <c r="P257" s="60"/>
    </row>
    <row r="258" spans="1:16" x14ac:dyDescent="0.3">
      <c r="A258" s="14" t="s">
        <v>557</v>
      </c>
      <c r="B258" s="53" t="s">
        <v>689</v>
      </c>
      <c r="C258" s="53" t="s">
        <v>690</v>
      </c>
      <c r="D258" s="26" t="s">
        <v>556</v>
      </c>
      <c r="E258" s="54">
        <v>8.4600000000000009</v>
      </c>
      <c r="F258" s="55">
        <v>372.24</v>
      </c>
      <c r="G258" s="56">
        <v>44</v>
      </c>
      <c r="H258" s="20">
        <v>0</v>
      </c>
      <c r="I258" s="21">
        <v>2</v>
      </c>
      <c r="J258" s="20">
        <v>0</v>
      </c>
      <c r="K258" s="20">
        <v>0</v>
      </c>
      <c r="L258" s="21">
        <v>42</v>
      </c>
      <c r="M258" s="57"/>
      <c r="N258" s="58">
        <v>0</v>
      </c>
      <c r="O258" s="59">
        <v>19</v>
      </c>
      <c r="P258" s="60"/>
    </row>
    <row r="259" spans="1:16" x14ac:dyDescent="0.3">
      <c r="A259" s="14" t="s">
        <v>559</v>
      </c>
      <c r="B259" s="53" t="s">
        <v>689</v>
      </c>
      <c r="C259" s="53" t="s">
        <v>690</v>
      </c>
      <c r="D259" s="26" t="s">
        <v>558</v>
      </c>
      <c r="E259" s="54">
        <v>2.14</v>
      </c>
      <c r="F259" s="55">
        <v>139.1</v>
      </c>
      <c r="G259" s="56">
        <v>65</v>
      </c>
      <c r="H259" s="20">
        <v>0</v>
      </c>
      <c r="I259" s="20">
        <v>0</v>
      </c>
      <c r="J259" s="21">
        <v>1</v>
      </c>
      <c r="K259" s="21">
        <v>1</v>
      </c>
      <c r="L259" s="21">
        <v>63</v>
      </c>
      <c r="M259" s="57"/>
      <c r="N259" s="59">
        <v>15</v>
      </c>
      <c r="O259" s="59">
        <v>30</v>
      </c>
      <c r="P259" s="60"/>
    </row>
    <row r="260" spans="1:16" x14ac:dyDescent="0.3">
      <c r="A260" s="14" t="s">
        <v>561</v>
      </c>
      <c r="B260" s="53" t="s">
        <v>689</v>
      </c>
      <c r="C260" s="53" t="s">
        <v>690</v>
      </c>
      <c r="D260" s="26" t="s">
        <v>560</v>
      </c>
      <c r="E260" s="54">
        <v>6.02</v>
      </c>
      <c r="F260" s="55">
        <v>54.18</v>
      </c>
      <c r="G260" s="56">
        <v>9</v>
      </c>
      <c r="H260" s="20">
        <v>0</v>
      </c>
      <c r="I260" s="20">
        <v>0</v>
      </c>
      <c r="J260" s="20">
        <v>0</v>
      </c>
      <c r="K260" s="20">
        <v>0</v>
      </c>
      <c r="L260" s="21">
        <v>9</v>
      </c>
      <c r="M260" s="63" t="s">
        <v>705</v>
      </c>
      <c r="N260" s="58">
        <v>0</v>
      </c>
      <c r="O260" s="58">
        <v>0</v>
      </c>
      <c r="P260" s="60" t="s">
        <v>729</v>
      </c>
    </row>
    <row r="261" spans="1:16" x14ac:dyDescent="0.3">
      <c r="A261" s="14" t="s">
        <v>563</v>
      </c>
      <c r="B261" s="53" t="s">
        <v>689</v>
      </c>
      <c r="C261" s="53" t="s">
        <v>690</v>
      </c>
      <c r="D261" s="26" t="s">
        <v>562</v>
      </c>
      <c r="E261" s="54">
        <v>21.1</v>
      </c>
      <c r="F261" s="55">
        <v>844</v>
      </c>
      <c r="G261" s="56">
        <v>40</v>
      </c>
      <c r="H261" s="20">
        <v>0</v>
      </c>
      <c r="I261" s="21">
        <v>1</v>
      </c>
      <c r="J261" s="20">
        <v>0</v>
      </c>
      <c r="K261" s="21">
        <v>20</v>
      </c>
      <c r="L261" s="21">
        <v>19</v>
      </c>
      <c r="M261" s="57"/>
      <c r="N261" s="59">
        <v>6</v>
      </c>
      <c r="O261" s="59">
        <v>35</v>
      </c>
      <c r="P261" s="60"/>
    </row>
    <row r="262" spans="1:16" x14ac:dyDescent="0.3">
      <c r="A262" s="14" t="s">
        <v>565</v>
      </c>
      <c r="B262" s="53" t="s">
        <v>689</v>
      </c>
      <c r="C262" s="53" t="s">
        <v>690</v>
      </c>
      <c r="D262" s="26" t="s">
        <v>564</v>
      </c>
      <c r="E262" s="54">
        <v>21.76</v>
      </c>
      <c r="F262" s="55">
        <v>609.28</v>
      </c>
      <c r="G262" s="56">
        <v>28</v>
      </c>
      <c r="H262" s="20">
        <v>0</v>
      </c>
      <c r="I262" s="21">
        <v>1</v>
      </c>
      <c r="J262" s="20">
        <v>0</v>
      </c>
      <c r="K262" s="21">
        <v>2</v>
      </c>
      <c r="L262" s="21">
        <v>25</v>
      </c>
      <c r="M262" s="65" t="s">
        <v>714</v>
      </c>
      <c r="N262" s="59">
        <v>12</v>
      </c>
      <c r="O262" s="59">
        <v>33</v>
      </c>
      <c r="P262" s="60" t="s">
        <v>715</v>
      </c>
    </row>
    <row r="263" spans="1:16" x14ac:dyDescent="0.3">
      <c r="A263" s="14" t="s">
        <v>567</v>
      </c>
      <c r="B263" s="53" t="s">
        <v>689</v>
      </c>
      <c r="C263" s="53" t="s">
        <v>690</v>
      </c>
      <c r="D263" s="26" t="s">
        <v>566</v>
      </c>
      <c r="E263" s="54">
        <v>11.4</v>
      </c>
      <c r="F263" s="55">
        <v>535.79999999999995</v>
      </c>
      <c r="G263" s="56">
        <v>47</v>
      </c>
      <c r="H263" s="20">
        <v>0</v>
      </c>
      <c r="I263" s="20">
        <v>0</v>
      </c>
      <c r="J263" s="20">
        <v>0</v>
      </c>
      <c r="K263" s="20">
        <v>0</v>
      </c>
      <c r="L263" s="21">
        <v>47</v>
      </c>
      <c r="M263" s="57"/>
      <c r="N263" s="59">
        <v>1</v>
      </c>
      <c r="O263" s="59">
        <v>1</v>
      </c>
      <c r="P263" s="60"/>
    </row>
    <row r="264" spans="1:16" x14ac:dyDescent="0.3">
      <c r="A264" s="14" t="s">
        <v>569</v>
      </c>
      <c r="B264" s="53" t="s">
        <v>689</v>
      </c>
      <c r="C264" s="53" t="s">
        <v>690</v>
      </c>
      <c r="D264" s="26" t="s">
        <v>568</v>
      </c>
      <c r="E264" s="54">
        <v>137.9</v>
      </c>
      <c r="F264" s="55">
        <v>1654.8</v>
      </c>
      <c r="G264" s="56">
        <v>12</v>
      </c>
      <c r="H264" s="20">
        <v>0</v>
      </c>
      <c r="I264" s="20">
        <v>0</v>
      </c>
      <c r="J264" s="20">
        <v>0</v>
      </c>
      <c r="K264" s="20">
        <v>0</v>
      </c>
      <c r="L264" s="21">
        <v>12</v>
      </c>
      <c r="M264" s="63" t="s">
        <v>705</v>
      </c>
      <c r="N264" s="58">
        <v>0</v>
      </c>
      <c r="O264" s="58">
        <v>0</v>
      </c>
      <c r="P264" s="60" t="s">
        <v>735</v>
      </c>
    </row>
    <row r="265" spans="1:16" x14ac:dyDescent="0.3">
      <c r="A265" s="14" t="s">
        <v>571</v>
      </c>
      <c r="B265" s="53" t="s">
        <v>689</v>
      </c>
      <c r="C265" s="53" t="s">
        <v>690</v>
      </c>
      <c r="D265" s="26" t="s">
        <v>570</v>
      </c>
      <c r="E265" s="54">
        <v>9.2899999999999991</v>
      </c>
      <c r="F265" s="55">
        <v>9.2899999999999991</v>
      </c>
      <c r="G265" s="56">
        <v>1</v>
      </c>
      <c r="H265" s="20">
        <v>0</v>
      </c>
      <c r="I265" s="21">
        <v>1</v>
      </c>
      <c r="J265" s="20">
        <v>0</v>
      </c>
      <c r="K265" s="20">
        <v>0</v>
      </c>
      <c r="L265" s="20">
        <v>0</v>
      </c>
      <c r="M265" s="64" t="s">
        <v>708</v>
      </c>
      <c r="N265" s="59">
        <v>15</v>
      </c>
      <c r="O265" s="59">
        <v>65</v>
      </c>
      <c r="P265" s="60" t="s">
        <v>709</v>
      </c>
    </row>
    <row r="266" spans="1:16" x14ac:dyDescent="0.3">
      <c r="A266" s="14" t="s">
        <v>573</v>
      </c>
      <c r="B266" s="53" t="s">
        <v>689</v>
      </c>
      <c r="C266" s="53" t="s">
        <v>690</v>
      </c>
      <c r="D266" s="26" t="s">
        <v>572</v>
      </c>
      <c r="E266" s="54">
        <v>4.8499999999999996</v>
      </c>
      <c r="F266" s="55">
        <v>397.7</v>
      </c>
      <c r="G266" s="56">
        <v>82</v>
      </c>
      <c r="H266" s="20">
        <v>0</v>
      </c>
      <c r="I266" s="20">
        <v>0</v>
      </c>
      <c r="J266" s="20">
        <v>0</v>
      </c>
      <c r="K266" s="21">
        <v>15</v>
      </c>
      <c r="L266" s="21">
        <v>67</v>
      </c>
      <c r="M266" s="65" t="s">
        <v>714</v>
      </c>
      <c r="N266" s="59">
        <v>29</v>
      </c>
      <c r="O266" s="59">
        <v>141</v>
      </c>
      <c r="P266" s="60" t="s">
        <v>715</v>
      </c>
    </row>
    <row r="267" spans="1:16" x14ac:dyDescent="0.3">
      <c r="A267" s="14" t="s">
        <v>575</v>
      </c>
      <c r="B267" s="53" t="s">
        <v>689</v>
      </c>
      <c r="C267" s="53" t="s">
        <v>690</v>
      </c>
      <c r="D267" s="26" t="s">
        <v>574</v>
      </c>
      <c r="E267" s="54">
        <v>122.99</v>
      </c>
      <c r="F267" s="55">
        <v>245.98</v>
      </c>
      <c r="G267" s="56">
        <v>2</v>
      </c>
      <c r="H267" s="20">
        <v>0</v>
      </c>
      <c r="I267" s="21">
        <v>2</v>
      </c>
      <c r="J267" s="20">
        <v>0</v>
      </c>
      <c r="K267" s="20">
        <v>0</v>
      </c>
      <c r="L267" s="20">
        <v>0</v>
      </c>
      <c r="M267" s="64" t="s">
        <v>708</v>
      </c>
      <c r="N267" s="58">
        <v>0</v>
      </c>
      <c r="O267" s="58">
        <v>0</v>
      </c>
      <c r="P267" s="60" t="s">
        <v>709</v>
      </c>
    </row>
    <row r="268" spans="1:16" x14ac:dyDescent="0.3">
      <c r="A268" s="14" t="s">
        <v>577</v>
      </c>
      <c r="B268" s="53" t="s">
        <v>689</v>
      </c>
      <c r="C268" s="53" t="s">
        <v>690</v>
      </c>
      <c r="D268" s="26" t="s">
        <v>576</v>
      </c>
      <c r="E268" s="54">
        <v>8.9700000000000006</v>
      </c>
      <c r="F268" s="55">
        <v>188.37</v>
      </c>
      <c r="G268" s="56">
        <v>21</v>
      </c>
      <c r="H268" s="20">
        <v>0</v>
      </c>
      <c r="I268" s="20">
        <v>0</v>
      </c>
      <c r="J268" s="20">
        <v>0</v>
      </c>
      <c r="K268" s="20">
        <v>0</v>
      </c>
      <c r="L268" s="21">
        <v>21</v>
      </c>
      <c r="M268" s="57"/>
      <c r="N268" s="59">
        <v>11</v>
      </c>
      <c r="O268" s="59">
        <v>11</v>
      </c>
      <c r="P268" s="60"/>
    </row>
    <row r="269" spans="1:16" x14ac:dyDescent="0.3">
      <c r="A269" s="14" t="s">
        <v>579</v>
      </c>
      <c r="B269" s="53" t="s">
        <v>689</v>
      </c>
      <c r="C269" s="53" t="s">
        <v>690</v>
      </c>
      <c r="D269" s="26" t="s">
        <v>578</v>
      </c>
      <c r="E269" s="54">
        <v>6.5</v>
      </c>
      <c r="F269" s="55">
        <v>78</v>
      </c>
      <c r="G269" s="56">
        <v>12</v>
      </c>
      <c r="H269" s="20">
        <v>0</v>
      </c>
      <c r="I269" s="20">
        <v>0</v>
      </c>
      <c r="J269" s="20">
        <v>0</v>
      </c>
      <c r="K269" s="20">
        <v>0</v>
      </c>
      <c r="L269" s="21">
        <v>12</v>
      </c>
      <c r="M269" s="57"/>
      <c r="N269" s="58">
        <v>0</v>
      </c>
      <c r="O269" s="59">
        <v>5</v>
      </c>
      <c r="P269" s="60"/>
    </row>
    <row r="270" spans="1:16" x14ac:dyDescent="0.3">
      <c r="A270" s="14" t="s">
        <v>581</v>
      </c>
      <c r="B270" s="53" t="s">
        <v>689</v>
      </c>
      <c r="C270" s="53" t="s">
        <v>690</v>
      </c>
      <c r="D270" s="26" t="s">
        <v>580</v>
      </c>
      <c r="E270" s="61">
        <v>0</v>
      </c>
      <c r="F270" s="62">
        <v>0</v>
      </c>
      <c r="G270" s="56">
        <v>10</v>
      </c>
      <c r="H270" s="20">
        <v>0</v>
      </c>
      <c r="I270" s="20">
        <v>0</v>
      </c>
      <c r="J270" s="20">
        <v>0</v>
      </c>
      <c r="K270" s="21">
        <v>10</v>
      </c>
      <c r="L270" s="20">
        <v>0</v>
      </c>
      <c r="M270" s="63" t="s">
        <v>705</v>
      </c>
      <c r="N270" s="58">
        <v>0</v>
      </c>
      <c r="O270" s="58">
        <v>0</v>
      </c>
      <c r="P270" s="60" t="s">
        <v>713</v>
      </c>
    </row>
    <row r="271" spans="1:16" x14ac:dyDescent="0.3">
      <c r="A271" s="14" t="s">
        <v>583</v>
      </c>
      <c r="B271" s="53" t="s">
        <v>689</v>
      </c>
      <c r="C271" s="53" t="s">
        <v>690</v>
      </c>
      <c r="D271" s="26" t="s">
        <v>582</v>
      </c>
      <c r="E271" s="54">
        <v>45.13</v>
      </c>
      <c r="F271" s="55">
        <v>2075.98</v>
      </c>
      <c r="G271" s="56">
        <v>46</v>
      </c>
      <c r="H271" s="20">
        <v>0</v>
      </c>
      <c r="I271" s="20">
        <v>0</v>
      </c>
      <c r="J271" s="20">
        <v>0</v>
      </c>
      <c r="K271" s="21">
        <v>2</v>
      </c>
      <c r="L271" s="21">
        <v>44</v>
      </c>
      <c r="M271" s="57"/>
      <c r="N271" s="59">
        <v>10</v>
      </c>
      <c r="O271" s="59">
        <v>17</v>
      </c>
      <c r="P271" s="60"/>
    </row>
    <row r="272" spans="1:16" x14ac:dyDescent="0.3">
      <c r="A272" s="14" t="s">
        <v>585</v>
      </c>
      <c r="B272" s="53" t="s">
        <v>689</v>
      </c>
      <c r="C272" s="53" t="s">
        <v>690</v>
      </c>
      <c r="D272" s="26" t="s">
        <v>584</v>
      </c>
      <c r="E272" s="54">
        <v>5.92</v>
      </c>
      <c r="F272" s="55">
        <v>65.12</v>
      </c>
      <c r="G272" s="56">
        <v>11</v>
      </c>
      <c r="H272" s="20">
        <v>0</v>
      </c>
      <c r="I272" s="20">
        <v>0</v>
      </c>
      <c r="J272" s="20">
        <v>0</v>
      </c>
      <c r="K272" s="21">
        <v>10</v>
      </c>
      <c r="L272" s="21">
        <v>1</v>
      </c>
      <c r="M272" s="57"/>
      <c r="N272" s="58">
        <v>0</v>
      </c>
      <c r="O272" s="59">
        <v>2</v>
      </c>
      <c r="P272" s="60"/>
    </row>
    <row r="273" spans="1:16" x14ac:dyDescent="0.3">
      <c r="A273" s="14" t="s">
        <v>587</v>
      </c>
      <c r="B273" s="53" t="s">
        <v>689</v>
      </c>
      <c r="C273" s="53" t="s">
        <v>690</v>
      </c>
      <c r="D273" s="26" t="s">
        <v>586</v>
      </c>
      <c r="E273" s="54">
        <v>8.61</v>
      </c>
      <c r="F273" s="55">
        <v>817.95</v>
      </c>
      <c r="G273" s="56">
        <v>95</v>
      </c>
      <c r="H273" s="21">
        <v>1</v>
      </c>
      <c r="I273" s="20">
        <v>0</v>
      </c>
      <c r="J273" s="20">
        <v>0</v>
      </c>
      <c r="K273" s="21">
        <v>7</v>
      </c>
      <c r="L273" s="21">
        <v>87</v>
      </c>
      <c r="M273" s="57"/>
      <c r="N273" s="59">
        <v>22</v>
      </c>
      <c r="O273" s="59">
        <v>47</v>
      </c>
      <c r="P273" s="60"/>
    </row>
    <row r="274" spans="1:16" x14ac:dyDescent="0.3">
      <c r="A274" s="14" t="s">
        <v>589</v>
      </c>
      <c r="B274" s="53" t="s">
        <v>689</v>
      </c>
      <c r="C274" s="53" t="s">
        <v>690</v>
      </c>
      <c r="D274" s="26" t="s">
        <v>588</v>
      </c>
      <c r="E274" s="54">
        <v>5.69</v>
      </c>
      <c r="F274" s="55">
        <v>102.42</v>
      </c>
      <c r="G274" s="56">
        <v>18</v>
      </c>
      <c r="H274" s="20">
        <v>0</v>
      </c>
      <c r="I274" s="20">
        <v>0</v>
      </c>
      <c r="J274" s="20">
        <v>0</v>
      </c>
      <c r="K274" s="20">
        <v>0</v>
      </c>
      <c r="L274" s="21">
        <v>18</v>
      </c>
      <c r="M274" s="63" t="s">
        <v>705</v>
      </c>
      <c r="N274" s="58">
        <v>0</v>
      </c>
      <c r="O274" s="58">
        <v>0</v>
      </c>
      <c r="P274" s="60" t="s">
        <v>737</v>
      </c>
    </row>
    <row r="275" spans="1:16" x14ac:dyDescent="0.3">
      <c r="A275" s="14" t="s">
        <v>591</v>
      </c>
      <c r="B275" s="53" t="s">
        <v>689</v>
      </c>
      <c r="C275" s="53" t="s">
        <v>690</v>
      </c>
      <c r="D275" s="26" t="s">
        <v>590</v>
      </c>
      <c r="E275" s="54">
        <v>58.74</v>
      </c>
      <c r="F275" s="55">
        <v>3876.84</v>
      </c>
      <c r="G275" s="56">
        <v>66</v>
      </c>
      <c r="H275" s="20">
        <v>0</v>
      </c>
      <c r="I275" s="21">
        <v>2</v>
      </c>
      <c r="J275" s="20">
        <v>0</v>
      </c>
      <c r="K275" s="21">
        <v>32</v>
      </c>
      <c r="L275" s="21">
        <v>32</v>
      </c>
      <c r="M275" s="57"/>
      <c r="N275" s="59">
        <v>8</v>
      </c>
      <c r="O275" s="59">
        <v>32</v>
      </c>
      <c r="P275" s="60"/>
    </row>
    <row r="276" spans="1:16" x14ac:dyDescent="0.3">
      <c r="A276" s="14" t="s">
        <v>593</v>
      </c>
      <c r="B276" s="53" t="s">
        <v>689</v>
      </c>
      <c r="C276" s="53" t="s">
        <v>690</v>
      </c>
      <c r="D276" s="26" t="s">
        <v>592</v>
      </c>
      <c r="E276" s="54">
        <v>28.31</v>
      </c>
      <c r="F276" s="55">
        <v>481.27</v>
      </c>
      <c r="G276" s="56">
        <v>17</v>
      </c>
      <c r="H276" s="20">
        <v>0</v>
      </c>
      <c r="I276" s="21">
        <v>3</v>
      </c>
      <c r="J276" s="20">
        <v>0</v>
      </c>
      <c r="K276" s="21">
        <v>8</v>
      </c>
      <c r="L276" s="21">
        <v>6</v>
      </c>
      <c r="M276" s="66" t="s">
        <v>721</v>
      </c>
      <c r="N276" s="59">
        <v>26</v>
      </c>
      <c r="O276" s="59">
        <v>59</v>
      </c>
      <c r="P276" s="60" t="s">
        <v>722</v>
      </c>
    </row>
    <row r="277" spans="1:16" x14ac:dyDescent="0.3">
      <c r="A277" s="14" t="s">
        <v>595</v>
      </c>
      <c r="B277" s="53" t="s">
        <v>689</v>
      </c>
      <c r="C277" s="53" t="s">
        <v>690</v>
      </c>
      <c r="D277" s="26" t="s">
        <v>594</v>
      </c>
      <c r="E277" s="54">
        <v>8.98</v>
      </c>
      <c r="F277" s="55">
        <v>493.9</v>
      </c>
      <c r="G277" s="56">
        <v>55</v>
      </c>
      <c r="H277" s="20">
        <v>0</v>
      </c>
      <c r="I277" s="20">
        <v>0</v>
      </c>
      <c r="J277" s="21">
        <v>1</v>
      </c>
      <c r="K277" s="21">
        <v>7</v>
      </c>
      <c r="L277" s="21">
        <v>47</v>
      </c>
      <c r="M277" s="57"/>
      <c r="N277" s="59">
        <v>11</v>
      </c>
      <c r="O277" s="59">
        <v>46</v>
      </c>
      <c r="P277" s="60"/>
    </row>
    <row r="278" spans="1:16" x14ac:dyDescent="0.3">
      <c r="A278" s="14" t="s">
        <v>597</v>
      </c>
      <c r="B278" s="53" t="s">
        <v>689</v>
      </c>
      <c r="C278" s="53" t="s">
        <v>690</v>
      </c>
      <c r="D278" s="26" t="s">
        <v>596</v>
      </c>
      <c r="E278" s="54">
        <v>9.6</v>
      </c>
      <c r="F278" s="55">
        <v>297.60000000000002</v>
      </c>
      <c r="G278" s="56">
        <v>31</v>
      </c>
      <c r="H278" s="20">
        <v>0</v>
      </c>
      <c r="I278" s="20">
        <v>0</v>
      </c>
      <c r="J278" s="20">
        <v>0</v>
      </c>
      <c r="K278" s="21">
        <v>2</v>
      </c>
      <c r="L278" s="21">
        <v>29</v>
      </c>
      <c r="M278" s="57"/>
      <c r="N278" s="59">
        <v>4</v>
      </c>
      <c r="O278" s="59">
        <v>10</v>
      </c>
      <c r="P278" s="60"/>
    </row>
    <row r="279" spans="1:16" x14ac:dyDescent="0.3">
      <c r="A279" s="14" t="s">
        <v>599</v>
      </c>
      <c r="B279" s="53" t="s">
        <v>689</v>
      </c>
      <c r="C279" s="53" t="s">
        <v>690</v>
      </c>
      <c r="D279" s="26" t="s">
        <v>598</v>
      </c>
      <c r="E279" s="54">
        <v>5.92</v>
      </c>
      <c r="F279" s="55">
        <v>65.12</v>
      </c>
      <c r="G279" s="56">
        <v>11</v>
      </c>
      <c r="H279" s="20">
        <v>0</v>
      </c>
      <c r="I279" s="20">
        <v>0</v>
      </c>
      <c r="J279" s="20">
        <v>0</v>
      </c>
      <c r="K279" s="21">
        <v>11</v>
      </c>
      <c r="L279" s="20">
        <v>0</v>
      </c>
      <c r="M279" s="57"/>
      <c r="N279" s="59">
        <v>8</v>
      </c>
      <c r="O279" s="59">
        <v>10</v>
      </c>
      <c r="P279" s="60"/>
    </row>
    <row r="280" spans="1:16" x14ac:dyDescent="0.3">
      <c r="A280" s="14" t="s">
        <v>601</v>
      </c>
      <c r="B280" s="53" t="s">
        <v>689</v>
      </c>
      <c r="C280" s="53" t="s">
        <v>690</v>
      </c>
      <c r="D280" s="26" t="s">
        <v>600</v>
      </c>
      <c r="E280" s="54">
        <v>33.33</v>
      </c>
      <c r="F280" s="55">
        <v>766.59</v>
      </c>
      <c r="G280" s="56">
        <v>23</v>
      </c>
      <c r="H280" s="20">
        <v>0</v>
      </c>
      <c r="I280" s="20">
        <v>0</v>
      </c>
      <c r="J280" s="20">
        <v>0</v>
      </c>
      <c r="K280" s="21">
        <v>1</v>
      </c>
      <c r="L280" s="21">
        <v>22</v>
      </c>
      <c r="M280" s="57"/>
      <c r="N280" s="59">
        <v>6</v>
      </c>
      <c r="O280" s="59">
        <v>10</v>
      </c>
      <c r="P280" s="60"/>
    </row>
    <row r="281" spans="1:16" x14ac:dyDescent="0.3">
      <c r="A281" s="14" t="s">
        <v>603</v>
      </c>
      <c r="B281" s="53" t="s">
        <v>689</v>
      </c>
      <c r="C281" s="53" t="s">
        <v>690</v>
      </c>
      <c r="D281" s="26" t="s">
        <v>602</v>
      </c>
      <c r="E281" s="54">
        <v>41.47</v>
      </c>
      <c r="F281" s="55">
        <v>207.35</v>
      </c>
      <c r="G281" s="56">
        <v>5</v>
      </c>
      <c r="H281" s="20">
        <v>0</v>
      </c>
      <c r="I281" s="20">
        <v>0</v>
      </c>
      <c r="J281" s="20">
        <v>0</v>
      </c>
      <c r="K281" s="20">
        <v>0</v>
      </c>
      <c r="L281" s="21">
        <v>5</v>
      </c>
      <c r="M281" s="63" t="s">
        <v>705</v>
      </c>
      <c r="N281" s="58">
        <v>0</v>
      </c>
      <c r="O281" s="58">
        <v>0</v>
      </c>
      <c r="P281" s="60" t="s">
        <v>718</v>
      </c>
    </row>
    <row r="282" spans="1:16" x14ac:dyDescent="0.3">
      <c r="A282" s="14" t="s">
        <v>605</v>
      </c>
      <c r="B282" s="53" t="s">
        <v>689</v>
      </c>
      <c r="C282" s="53" t="s">
        <v>690</v>
      </c>
      <c r="D282" s="26" t="s">
        <v>604</v>
      </c>
      <c r="E282" s="54">
        <v>6.5</v>
      </c>
      <c r="F282" s="55">
        <v>1053</v>
      </c>
      <c r="G282" s="56">
        <v>162</v>
      </c>
      <c r="H282" s="21">
        <v>41</v>
      </c>
      <c r="I282" s="20">
        <v>0</v>
      </c>
      <c r="J282" s="21">
        <v>1</v>
      </c>
      <c r="K282" s="21">
        <v>1</v>
      </c>
      <c r="L282" s="21">
        <v>119</v>
      </c>
      <c r="M282" s="57"/>
      <c r="N282" s="59">
        <v>38</v>
      </c>
      <c r="O282" s="59">
        <v>68</v>
      </c>
      <c r="P282" s="60"/>
    </row>
    <row r="283" spans="1:16" x14ac:dyDescent="0.3">
      <c r="A283" s="14" t="s">
        <v>607</v>
      </c>
      <c r="B283" s="53" t="s">
        <v>689</v>
      </c>
      <c r="C283" s="53" t="s">
        <v>690</v>
      </c>
      <c r="D283" s="26" t="s">
        <v>606</v>
      </c>
      <c r="E283" s="54">
        <v>9.4600000000000009</v>
      </c>
      <c r="F283" s="55">
        <v>113.52</v>
      </c>
      <c r="G283" s="56">
        <v>12</v>
      </c>
      <c r="H283" s="20">
        <v>0</v>
      </c>
      <c r="I283" s="20">
        <v>0</v>
      </c>
      <c r="J283" s="20">
        <v>0</v>
      </c>
      <c r="K283" s="20">
        <v>0</v>
      </c>
      <c r="L283" s="21">
        <v>12</v>
      </c>
      <c r="M283" s="57"/>
      <c r="N283" s="59">
        <v>2</v>
      </c>
      <c r="O283" s="59">
        <v>2</v>
      </c>
      <c r="P283" s="60"/>
    </row>
    <row r="284" spans="1:16" x14ac:dyDescent="0.3">
      <c r="A284" s="14" t="s">
        <v>609</v>
      </c>
      <c r="B284" s="53" t="s">
        <v>689</v>
      </c>
      <c r="C284" s="53" t="s">
        <v>690</v>
      </c>
      <c r="D284" s="26" t="s">
        <v>608</v>
      </c>
      <c r="E284" s="54">
        <v>2.64</v>
      </c>
      <c r="F284" s="55">
        <v>71.28</v>
      </c>
      <c r="G284" s="56">
        <v>27</v>
      </c>
      <c r="H284" s="20">
        <v>0</v>
      </c>
      <c r="I284" s="20">
        <v>0</v>
      </c>
      <c r="J284" s="20">
        <v>0</v>
      </c>
      <c r="K284" s="20">
        <v>0</v>
      </c>
      <c r="L284" s="21">
        <v>27</v>
      </c>
      <c r="M284" s="57"/>
      <c r="N284" s="59">
        <v>11</v>
      </c>
      <c r="O284" s="59">
        <v>14</v>
      </c>
      <c r="P284" s="60"/>
    </row>
    <row r="285" spans="1:16" x14ac:dyDescent="0.3">
      <c r="A285" s="14" t="s">
        <v>611</v>
      </c>
      <c r="B285" s="53" t="s">
        <v>689</v>
      </c>
      <c r="C285" s="53" t="s">
        <v>690</v>
      </c>
      <c r="D285" s="26" t="s">
        <v>610</v>
      </c>
      <c r="E285" s="54">
        <v>8.1999999999999993</v>
      </c>
      <c r="F285" s="55">
        <v>385.4</v>
      </c>
      <c r="G285" s="56">
        <v>47</v>
      </c>
      <c r="H285" s="21">
        <v>25</v>
      </c>
      <c r="I285" s="20">
        <v>0</v>
      </c>
      <c r="J285" s="20">
        <v>0</v>
      </c>
      <c r="K285" s="20">
        <v>0</v>
      </c>
      <c r="L285" s="21">
        <v>22</v>
      </c>
      <c r="M285" s="57"/>
      <c r="N285" s="59">
        <v>9</v>
      </c>
      <c r="O285" s="59">
        <v>13</v>
      </c>
      <c r="P285" s="60"/>
    </row>
  </sheetData>
  <sheetProtection formatCells="0" formatColumns="0" formatRows="0" insertColumns="0" insertRows="0" insertHyperlinks="0" deleteColumns="0" deleteRows="0" sort="0" autoFilter="0" pivotTables="0"/>
  <autoFilter ref="A3:P3" xr:uid="{00000000-0009-0000-0000-000003000000}"/>
  <mergeCells count="1">
    <mergeCell ref="D1:E1"/>
  </mergeCells>
  <hyperlinks>
    <hyperlink ref="D4" r:id="rId1" tooltip="B00B58LJAG" xr:uid="{FABBD93F-89E7-4531-8565-6F47B9B45609}"/>
    <hyperlink ref="D5" r:id="rId2" tooltip="B07HHN6KBZ" xr:uid="{EA6E5114-2489-42B0-AB10-E9C5F41F64F8}"/>
    <hyperlink ref="D6" r:id="rId3" tooltip="B00NJ3ZC26" xr:uid="{03C17E6A-E414-4DAC-ACE3-77CC034678AE}"/>
    <hyperlink ref="D7" r:id="rId4" tooltip="B076826S5R" xr:uid="{6C8CE451-677F-4FED-9C5C-8A40AB6B5703}"/>
    <hyperlink ref="D8" r:id="rId5" tooltip="B01BV13S7S" xr:uid="{A587158A-A76B-42B5-807C-D24189968AB2}"/>
    <hyperlink ref="D9" r:id="rId6" tooltip="B00VHKUJUS" xr:uid="{278BD442-F1BA-4F6B-B701-FABA155A095A}"/>
    <hyperlink ref="D10" r:id="rId7" tooltip="B07GLWDW9K" xr:uid="{A1DF73D6-526F-412B-9A8A-D73616A93D58}"/>
    <hyperlink ref="D11" r:id="rId8" tooltip="B07QYCF5WX" xr:uid="{9FC96319-DDD6-474D-89DC-96CAF4C3F7B7}"/>
    <hyperlink ref="D12" r:id="rId9" tooltip="B0788SKQRN" xr:uid="{B7F9FBED-4FDF-40B7-8868-D4AB6CFE9E2B}"/>
    <hyperlink ref="D13" r:id="rId10" tooltip="B078J22TMZ" xr:uid="{0555E1AA-4D40-409E-8F31-8E75B8CBBF87}"/>
    <hyperlink ref="D14" r:id="rId11" tooltip="B00586PPNI" xr:uid="{A05A8D0A-31C2-497F-86DA-225D9985ADF4}"/>
    <hyperlink ref="D15" r:id="rId12" tooltip="B003LD5V6Q" xr:uid="{400510F5-B872-4AC3-9DDE-8C4DCE63429C}"/>
    <hyperlink ref="D16" r:id="rId13" tooltip="B077BRKHR2" xr:uid="{CE1BE15A-E479-449B-BA89-3DDBB8BCD6E5}"/>
    <hyperlink ref="D17" r:id="rId14" tooltip="B00BIZ8P9Y" xr:uid="{0599D273-1F96-4E9B-AC23-493530F33A35}"/>
    <hyperlink ref="D18" r:id="rId15" tooltip="B01N57B7JO" xr:uid="{928AD4C4-DE41-41D4-8E0A-7DE072DDD2B9}"/>
    <hyperlink ref="D19" r:id="rId16" tooltip="B0785F56LT" xr:uid="{14EA04D6-DD36-4CA5-AD15-543481D52777}"/>
    <hyperlink ref="D20" r:id="rId17" tooltip="B0085MPGDG" xr:uid="{E01468D5-3D71-4327-B567-879EDE308B81}"/>
    <hyperlink ref="D21" r:id="rId18" tooltip="B00UTR311E" xr:uid="{DB8324DC-CB1D-4219-ABC6-10B83481A83C}"/>
    <hyperlink ref="D22" r:id="rId19" tooltip="B0779G3FN9" xr:uid="{CD2081EE-B784-4E77-B0F4-AEC1719A335D}"/>
    <hyperlink ref="D23" r:id="rId20" tooltip="B07DY2VZSM" xr:uid="{68930C0C-1304-447F-BFE1-A35F40E99A02}"/>
    <hyperlink ref="D24" r:id="rId21" tooltip="B079CCQC6Z" xr:uid="{08F4611F-ABE7-478F-B189-CCA96F711A7A}"/>
    <hyperlink ref="D25" r:id="rId22" tooltip="B003F8MT5I" xr:uid="{D29EEE8F-8F73-4213-ABFA-3209077F636C}"/>
    <hyperlink ref="D26" r:id="rId23" tooltip="B003F8OKU0" xr:uid="{8B87013D-32E6-4321-9626-5E2E729EAF64}"/>
    <hyperlink ref="D27" r:id="rId24" tooltip="B07DNZ8MR7" xr:uid="{640B60E2-F7C9-4B7C-93E5-96BCA69F49EE}"/>
    <hyperlink ref="D28" r:id="rId25" tooltip="B07C97V26J" xr:uid="{7287D41F-3726-4332-ACE5-29265BFA91E1}"/>
    <hyperlink ref="D29" r:id="rId26" tooltip="B077KXS86Z" xr:uid="{10094FE5-F7F9-43E9-8C80-D7DE6F5772D4}"/>
    <hyperlink ref="D30" r:id="rId27" tooltip="B072BDGDZF" xr:uid="{45DB4D8A-7157-48F9-8E9F-0A4EA9DCA768}"/>
    <hyperlink ref="D31" r:id="rId28" tooltip="B074423BQ3" xr:uid="{B06E6D3F-B568-445D-84C4-704BFCC2D5DD}"/>
    <hyperlink ref="D32" r:id="rId29" tooltip="B0818CPCMQ" xr:uid="{1D68345F-C3EE-4813-8E08-E55CE7CB958A}"/>
    <hyperlink ref="D33" r:id="rId30" tooltip="B07QDKLVK4" xr:uid="{BAC1D694-D4E1-4655-9A7A-EE64F07B0B03}"/>
    <hyperlink ref="D34" r:id="rId31" tooltip="B008CTHIHY" xr:uid="{9ED9C1FA-65B0-4A6E-A362-DC3C76108F58}"/>
    <hyperlink ref="D35" r:id="rId32" tooltip="B007TT2EV8" xr:uid="{A0DDDC9E-0C8F-48BA-8133-0D83ADBDD3EA}"/>
    <hyperlink ref="D36" r:id="rId33" tooltip="B077HVY3SC" xr:uid="{FE93D36C-EB7C-4A5A-A393-939B5285A3D4}"/>
    <hyperlink ref="D37" r:id="rId34" tooltip="B0913DDDS4" xr:uid="{4C9524FC-E861-4234-87EA-F960E21C6818}"/>
    <hyperlink ref="D38" r:id="rId35" tooltip="B073SBQMCX" xr:uid="{132EE7CE-604D-48B2-9E27-B032E58039B6}"/>
    <hyperlink ref="D39" r:id="rId36" tooltip="B001O5I6ZG" xr:uid="{A2C89D52-812D-43A7-9FA5-FE562599F5DE}"/>
    <hyperlink ref="D40" r:id="rId37" tooltip="B07K6STBK2" xr:uid="{81F2560D-090A-4557-BAF3-9EAE333D49F9}"/>
    <hyperlink ref="D41" r:id="rId38" tooltip="B07R546KLF" xr:uid="{3E06280D-8A0E-48D1-B02F-6704928516EB}"/>
    <hyperlink ref="D42" r:id="rId39" tooltip="B07NSM9RTT" xr:uid="{1AC7DC98-DE68-46B2-88D5-C07D294C4323}"/>
    <hyperlink ref="D43" r:id="rId40" tooltip="B07D5V2ZXD" xr:uid="{DDC237ED-730D-4508-9BA3-B87114635A86}"/>
    <hyperlink ref="D44" r:id="rId41" tooltip="B002L9B1L0" xr:uid="{717DCD4D-464E-46D3-A790-BFBAE4CA437F}"/>
    <hyperlink ref="D45" r:id="rId42" tooltip="B000E5VAUK" xr:uid="{A8E5C9DE-C2A8-4B6C-9E67-5C7AA34141C0}"/>
    <hyperlink ref="D46" r:id="rId43" tooltip="B002LARZM8" xr:uid="{68C44E3C-D19A-4E25-A822-C863006E3CE7}"/>
    <hyperlink ref="D47" r:id="rId44" tooltip="B07P17HMV4" xr:uid="{DC9BFAAE-DA49-41E8-A451-72D1898C2C15}"/>
    <hyperlink ref="D48" r:id="rId45" tooltip="B07FN4TJ27" xr:uid="{17D62A60-2D5E-4C6D-9C43-354CD9994D44}"/>
    <hyperlink ref="D49" r:id="rId46" tooltip="B00EF1G9ZU" xr:uid="{52E397FF-5AD9-4F49-B897-D390FC74EFF5}"/>
    <hyperlink ref="D50" r:id="rId47" tooltip="B06VVS7S94" xr:uid="{EF5DE21C-E79F-4BD6-9500-1E109AF08359}"/>
    <hyperlink ref="D51" r:id="rId48" tooltip="B0794VCPYC" xr:uid="{D2069B66-7608-4D06-9473-F62796B2E254}"/>
    <hyperlink ref="D52" r:id="rId49" tooltip="B074NTJ3X6" xr:uid="{819B3C0D-B7D4-40EA-A314-64993F5CDBAA}"/>
    <hyperlink ref="D53" r:id="rId50" tooltip="B0178Q8WU8" xr:uid="{8DAEB683-A452-490A-8916-B2E70F972CBC}"/>
    <hyperlink ref="D54" r:id="rId51" tooltip="B015P85X9O" xr:uid="{8D0D0374-1EB2-4CC0-B865-2EA0F192160D}"/>
    <hyperlink ref="D55" r:id="rId52" tooltip="B0713WPGLL" xr:uid="{16342393-C72F-43C5-B292-9FA61DB91256}"/>
    <hyperlink ref="D56" r:id="rId53" tooltip="B00F29C61K" xr:uid="{2DEB797A-83AD-4FED-8749-7CD4D075EB11}"/>
    <hyperlink ref="D57" r:id="rId54" tooltip="B079Y21R49" xr:uid="{ACA181DE-12A1-4BF1-95C1-C7561CA71890}"/>
    <hyperlink ref="D58" r:id="rId55" tooltip="B079SWBQ5V" xr:uid="{E017423D-1C7A-4DA7-BF23-58CA9803E760}"/>
    <hyperlink ref="D59" r:id="rId56" tooltip="B07BGBYMH1" xr:uid="{5722D200-34DB-4BE4-AB10-2E75F7586DA4}"/>
    <hyperlink ref="D60" r:id="rId57" tooltip="B01HQTS8YW" xr:uid="{5170D7B6-281D-4CA8-ADBE-CD19B7A3746F}"/>
    <hyperlink ref="D61" r:id="rId58" tooltip="B07CGD96MR" xr:uid="{E7E40212-6AAD-4395-8843-92D0EFDAAC5C}"/>
    <hyperlink ref="D62" r:id="rId59" tooltip="B00ODEGWN8" xr:uid="{12C2E8EC-7E13-4026-897D-2354893DC97F}"/>
    <hyperlink ref="D63" r:id="rId60" tooltip="B07YX5NKK2" xr:uid="{3A501EF7-D6E1-4FF0-B9C5-CAE8A8FA800D}"/>
    <hyperlink ref="D64" r:id="rId61" tooltip="B00QFXNZNA" xr:uid="{D3CF205D-679F-4E59-A20D-D48FBA32FB10}"/>
    <hyperlink ref="D65" r:id="rId62" tooltip="B0762MQK6H" xr:uid="{470AF0D6-47AB-4CAE-B456-5C0B70E22C05}"/>
    <hyperlink ref="D66" r:id="rId63" tooltip="B007JUFKM2" xr:uid="{2DF901D6-29DD-493F-BD38-34D0DBB43C9F}"/>
    <hyperlink ref="D67" r:id="rId64" tooltip="B075RJ16BK" xr:uid="{3DB9D830-977B-47A0-812A-21C7D83EA312}"/>
    <hyperlink ref="D68" r:id="rId65" tooltip="B074B856CD" xr:uid="{C60F2D98-DE00-486E-980F-9C0C1CA1A4EB}"/>
    <hyperlink ref="D69" r:id="rId66" tooltip="B074V579V3" xr:uid="{C842B166-2ED3-4BB1-BD22-FB73A85F9772}"/>
    <hyperlink ref="D70" r:id="rId67" tooltip="B005LZJ064" xr:uid="{922D92EB-C447-49C6-AA83-61A52512B7D4}"/>
    <hyperlink ref="D71" r:id="rId68" tooltip="B01HDJUX16" xr:uid="{4AE34D99-0B4C-479D-A3A0-E8E780A3C226}"/>
    <hyperlink ref="D72" r:id="rId69" tooltip="B00P29AXZQ" xr:uid="{B15EE914-4332-4A79-A1B9-44244DAE001A}"/>
    <hyperlink ref="D73" r:id="rId70" tooltip="B01NAUIE8J" xr:uid="{510C370B-92BF-46B4-A8D6-4559FABE4F60}"/>
    <hyperlink ref="D74" r:id="rId71" tooltip="B003YSWNSW" xr:uid="{5FD09E23-30CB-438E-9736-A0D1513CA8A8}"/>
    <hyperlink ref="D75" r:id="rId72" tooltip="B01IY9USY6" xr:uid="{4D0050FF-242F-4EF7-AC61-163FF31F8183}"/>
    <hyperlink ref="D76" r:id="rId73" tooltip="B01LZEI409" xr:uid="{90D87357-8DDD-4D32-8CC5-DCBDB464C412}"/>
    <hyperlink ref="D77" r:id="rId74" tooltip="B01L3H5NOQ" xr:uid="{2A80B0F2-31CC-4B73-87C3-C512B4E5FB33}"/>
    <hyperlink ref="D78" r:id="rId75" tooltip="B01AUMOJLS" xr:uid="{40A9CCA4-66E6-47BE-8722-1A4F43FE614D}"/>
    <hyperlink ref="D79" r:id="rId76" tooltip="B01GCWQ8VO" xr:uid="{995202CB-63F7-406D-9C7F-EE77437ADBE1}"/>
    <hyperlink ref="D80" r:id="rId77" tooltip="B09V3F4MQX" xr:uid="{8940BF3D-19A7-4B39-88BD-DEF383B4E711}"/>
    <hyperlink ref="D81" r:id="rId78" tooltip="B01DEIUHBQ" xr:uid="{062EBFBE-06DF-4BC4-8D9E-354E37F030B5}"/>
    <hyperlink ref="D82" r:id="rId79" tooltip="B0046USFIO" xr:uid="{28880588-61BF-4AE2-9B15-5C2CC3015973}"/>
    <hyperlink ref="D83" r:id="rId80" tooltip="B0056VMDCG" xr:uid="{6C2E6448-68BE-488C-B9AC-5531E3D3C92F}"/>
    <hyperlink ref="D84" r:id="rId81" tooltip="B01DQT29PU" xr:uid="{8D9A29C8-9DA6-4459-902B-41B0493C8589}"/>
    <hyperlink ref="D85" r:id="rId82" tooltip="B00066HJAW" xr:uid="{267B1233-6191-4F14-ADD0-BE119DEC1174}"/>
    <hyperlink ref="D86" r:id="rId83" tooltip="B00066HPB0" xr:uid="{95B96A8D-FE40-4DF3-B41E-ACD8A88E265A}"/>
    <hyperlink ref="D87" r:id="rId84" tooltip="B000VD3E36" xr:uid="{9900B187-BB8E-4568-B7E1-1D55A503C01F}"/>
    <hyperlink ref="D88" r:id="rId85" tooltip="B01BYKDCX6" xr:uid="{AF703882-535F-4D0E-B408-3597208B821A}"/>
    <hyperlink ref="D89" r:id="rId86" tooltip="B01ATYZFME" xr:uid="{A7F4FB9A-6AB7-4265-8F34-8E73BF252554}"/>
    <hyperlink ref="D90" r:id="rId87" tooltip="B00IY25WQS" xr:uid="{B22BC9E5-C479-4610-A27B-7B889C736686}"/>
    <hyperlink ref="D91" r:id="rId88" tooltip="B00XLAZ9KC" xr:uid="{685F0E33-B163-4019-B752-26C43C1270C6}"/>
    <hyperlink ref="D92" r:id="rId89" tooltip="B0189GXZ1M" xr:uid="{AA7F11DC-44D9-4534-B07E-1AB308DDC624}"/>
    <hyperlink ref="D93" r:id="rId90" tooltip="B017IM54GM" xr:uid="{8C83E921-906F-4555-9A78-7CC3A7C273BE}"/>
    <hyperlink ref="D94" r:id="rId91" tooltip="B005T993E6" xr:uid="{B0F8F172-5CE9-4A3F-828A-7320E54E76B8}"/>
    <hyperlink ref="D95" r:id="rId92" tooltip="B007YJVR7A" xr:uid="{5B676AA9-B8EF-4571-A503-3F9F39823A4D}"/>
    <hyperlink ref="D96" r:id="rId93" tooltip="B008CQ7FXE" xr:uid="{64DF1165-C353-4FAA-88E9-52FBB6C5740D}"/>
    <hyperlink ref="D97" r:id="rId94" tooltip="B00RB4ZAIA" xr:uid="{80F88A95-59AC-41C5-A569-32CF21EBA64B}"/>
    <hyperlink ref="D98" r:id="rId95" tooltip="B010HWCFDA" xr:uid="{17CDD345-A9F1-42FF-8FFB-90910C71A132}"/>
    <hyperlink ref="D99" r:id="rId96" tooltip="B00Z8DGB2K" xr:uid="{3D13D723-4B67-4299-8CA4-7CB3DBD8BE24}"/>
    <hyperlink ref="D100" r:id="rId97" tooltip="B00V6ACV14" xr:uid="{BA1D81D3-E833-4C39-A833-0D424B3B6F53}"/>
    <hyperlink ref="D101" r:id="rId98" tooltip="B00U8KSWB6" xr:uid="{16F95653-BBA7-41E6-94FC-CAC3B7D01274}"/>
    <hyperlink ref="D102" r:id="rId99" tooltip="B00VMCUAIM" xr:uid="{C980C637-9280-4267-A7D2-B2E0A150E148}"/>
    <hyperlink ref="D103" r:id="rId100" tooltip="B00U9U55U6" xr:uid="{080D72F2-8887-414C-A4DF-743051DD9555}"/>
    <hyperlink ref="D104" r:id="rId101" tooltip="B00WJ11T80" xr:uid="{18236E31-B08C-4DD2-A074-D35280ACE0D5}"/>
    <hyperlink ref="D105" r:id="rId102" tooltip="B016TUR0HA" xr:uid="{0EB2A484-57D2-4E1B-8E92-14D1C4C40DE5}"/>
    <hyperlink ref="D106" r:id="rId103" tooltip="B00NWRMQCS" xr:uid="{9FCF0428-156D-4232-B186-1914D4B0F60D}"/>
    <hyperlink ref="D107" r:id="rId104" tooltip="B00OGR287G" xr:uid="{6B445D53-D98F-4907-B1C4-EE6CBCF38C07}"/>
    <hyperlink ref="D108" r:id="rId105" tooltip="B00PBWW06O" xr:uid="{1971E321-376B-489F-A226-474C900FC010}"/>
    <hyperlink ref="D109" r:id="rId106" tooltip="B00PS2DENA" xr:uid="{3D6F0274-4DC7-403B-94F1-51F147D12BE3}"/>
    <hyperlink ref="D110" r:id="rId107" tooltip="B00OUSSVDG" xr:uid="{8FFF32A5-D4FC-4CA5-872D-920A8EC21AFC}"/>
    <hyperlink ref="D111" r:id="rId108" tooltip="B0064D6UHE" xr:uid="{71FD42DB-DB6C-4758-929C-ECB7F18BA7BF}"/>
    <hyperlink ref="D112" r:id="rId109" tooltip="B00SHFQT0U" xr:uid="{5B61A257-4CC8-4B79-81C5-A42526CEDC3F}"/>
    <hyperlink ref="D113" r:id="rId110" tooltip="B00BL5CMPO" xr:uid="{4D520BAF-CB03-4ADE-A589-5AF9FE682AAF}"/>
    <hyperlink ref="D114" r:id="rId111" tooltip="B01E83KZ04" xr:uid="{E7D9BC60-393E-4278-94C4-0F02DE825B27}"/>
    <hyperlink ref="D115" r:id="rId112" tooltip="B0017SC8YK" xr:uid="{EBBBC0E9-A2FD-4F40-BAE5-7E41D0B3C7F6}"/>
    <hyperlink ref="D116" r:id="rId113" tooltip="B00I4I92C2" xr:uid="{F23C4E0F-A8D5-4DE9-A36F-94B2C3BCBF9B}"/>
    <hyperlink ref="D117" r:id="rId114" tooltip="B000E5VB04" xr:uid="{DAA4B79B-C99E-4375-A0E8-4B878388BB93}"/>
    <hyperlink ref="D118" r:id="rId115" tooltip="B00FCZYTQ4" xr:uid="{26EDB748-12A3-4F1F-9B4E-04058431152A}"/>
    <hyperlink ref="D119" r:id="rId116" tooltip="B00IQ3QFQQ" xr:uid="{DBC13BBD-B3F7-4D3B-BCAC-C9A331951417}"/>
    <hyperlink ref="D120" r:id="rId117" tooltip="B00CS6IMUO" xr:uid="{62101A29-F72A-4AD5-A8B0-C0D11343D430}"/>
    <hyperlink ref="D121" r:id="rId118" tooltip="B004P8K2P6" xr:uid="{4D0F9E73-1892-49E7-9389-F92D10140B38}"/>
    <hyperlink ref="D122" r:id="rId119" tooltip="B00NM3GBPA" xr:uid="{4DDC2A22-C26B-446C-9860-32B1539AA6D5}"/>
    <hyperlink ref="D123" r:id="rId120" tooltip="B0017K4CJC" xr:uid="{C7CF9A15-C298-4ACF-90A1-F1873E644DC6}"/>
    <hyperlink ref="D124" r:id="rId121" tooltip="B06WLQPYLZ" xr:uid="{3EC2F5DF-6C2A-41E6-9750-729C6DB949E0}"/>
    <hyperlink ref="D125" r:id="rId122" tooltip="B00IF0I22K" xr:uid="{21AA6530-89DD-46DE-A517-98B2035D7795}"/>
    <hyperlink ref="D126" r:id="rId123" tooltip="B008YE5C34" xr:uid="{35B330B2-8E8A-4361-9CBA-88A4797E6E13}"/>
    <hyperlink ref="D127" r:id="rId124" tooltip="B003V4TVA2" xr:uid="{60C81D2C-37B6-4AD2-8B16-9EB9492044F9}"/>
    <hyperlink ref="D128" r:id="rId125" tooltip="B00HS2OU5Y" xr:uid="{8D437BE0-6531-4C99-B60E-F89AA50917D4}"/>
    <hyperlink ref="D129" r:id="rId126" tooltip="B00HJZCE2Q" xr:uid="{92B7D431-A776-4027-9E6F-EBD138BB58F3}"/>
    <hyperlink ref="D130" r:id="rId127" tooltip="B00F1TT20Y" xr:uid="{5A19512F-5C42-424E-ADDD-A778337312A7}"/>
    <hyperlink ref="D131" r:id="rId128" tooltip="B00HQC8ZTI" xr:uid="{4BB65C9A-E7EA-45E3-80B9-98063845B61D}"/>
    <hyperlink ref="D132" r:id="rId129" tooltip="B00I8RK8X6" xr:uid="{0DB0FFB8-27D4-4619-97BB-C9638F69EAB2}"/>
    <hyperlink ref="D133" r:id="rId130" tooltip="B0002JFN4C" xr:uid="{92A9951A-365A-4115-9309-6FB1A9DB56D1}"/>
    <hyperlink ref="D134" r:id="rId131" tooltip="B00FJA3KPS" xr:uid="{0CC58F8C-B612-41D3-BE0E-7B27F568AB79}"/>
    <hyperlink ref="D135" r:id="rId132" tooltip="B00ITJ7U20" xr:uid="{0BB06F9A-AA46-4374-99E4-AF49323E7B06}"/>
    <hyperlink ref="D136" r:id="rId133" tooltip="B00A7YEQC2" xr:uid="{F0C482B6-5049-4DED-B1BE-CB4DEEFB024D}"/>
    <hyperlink ref="D137" r:id="rId134" tooltip="B07D7JSF72" xr:uid="{E017EB64-9E6E-4DA1-8275-150E4519ADA9}"/>
    <hyperlink ref="D138" r:id="rId135" tooltip="B000E5BKQE" xr:uid="{A049B58B-0D66-4FD9-96FD-94164581DA89}"/>
    <hyperlink ref="D139" r:id="rId136" tooltip="B0014BL9PE" xr:uid="{F555BF17-2A21-423D-866E-DE4F01588FEB}"/>
    <hyperlink ref="D140" r:id="rId137" tooltip="B002OL8STI" xr:uid="{73EF34CA-89E0-4AA7-8D65-3F66FA20FA73}"/>
    <hyperlink ref="D141" r:id="rId138" tooltip="B004MSYKDO" xr:uid="{1A1CED85-FF32-45A2-B57A-9BA3231CB2A4}"/>
    <hyperlink ref="D142" r:id="rId139" tooltip="B004NO0L4O" xr:uid="{9E321B30-3CC5-419E-BD6A-7F0A537F57C6}"/>
    <hyperlink ref="D143" r:id="rId140" tooltip="B0081ZBN66" xr:uid="{1C110549-2389-4E19-8517-ED2393DA8359}"/>
    <hyperlink ref="D144" r:id="rId141" tooltip="B007Z0OEPU" xr:uid="{5FCA2FC0-025C-4020-B1F5-049EE3052786}"/>
    <hyperlink ref="D145" r:id="rId142" tooltip="B00FSYBKPM" xr:uid="{90D501F2-CB28-47EF-8759-72106D6D6379}"/>
    <hyperlink ref="D146" r:id="rId143" tooltip="B00FMF0FOY" xr:uid="{540516F9-0540-4875-B6FC-9598FBABBE4F}"/>
    <hyperlink ref="D147" r:id="rId144" tooltip="B00DZ6ZXTE" xr:uid="{6C39B491-1A60-41D1-AE01-62701D5FEACE}"/>
    <hyperlink ref="D148" r:id="rId145" tooltip="B00FPW82I0" xr:uid="{A8CCB49E-3F2D-4E80-B859-73428B762F5A}"/>
    <hyperlink ref="D149" r:id="rId146" tooltip="B003GSAM4C" xr:uid="{B757B77E-25FA-4683-B3F2-0C949CB82923}"/>
    <hyperlink ref="D150" r:id="rId147" tooltip="B0037ECAL8" xr:uid="{6153C78A-CF6F-4500-8659-33066D54B37C}"/>
    <hyperlink ref="D151" r:id="rId148" tooltip="B00DBQCJMC" xr:uid="{90C8402A-6F26-4DD2-B7D3-BB78E832ADD0}"/>
    <hyperlink ref="D152" r:id="rId149" tooltip="B001GXWSX2" xr:uid="{60F25E54-F74E-43CC-BB39-1EEE00C2E0FB}"/>
    <hyperlink ref="D153" r:id="rId150" tooltip="B00006B8CO" xr:uid="{1BAD1CE7-90DF-4367-A9FC-58EC78521FAB}"/>
    <hyperlink ref="D154" r:id="rId151" tooltip="B00066HP7O" xr:uid="{E43DAE8E-DAF4-4E6B-80DF-416140CB55F6}"/>
    <hyperlink ref="D155" r:id="rId152" tooltip="B07J4WQ2H4" xr:uid="{FC22959F-8B30-4FE7-97D9-68B732AD4143}"/>
    <hyperlink ref="D156" r:id="rId153" tooltip="B001RPCZL4" xr:uid="{F2B46BA6-CADD-4E18-BB54-44CF1D0402EB}"/>
    <hyperlink ref="D157" r:id="rId154" tooltip="B0046FI2LE" xr:uid="{F3F28FB0-BD70-44DF-B146-3530CC77FD79}"/>
    <hyperlink ref="D158" r:id="rId155" tooltip="B004I6OFKS" xr:uid="{3F35A11F-6F46-4DA3-A515-290929EDD87E}"/>
    <hyperlink ref="D159" r:id="rId156" tooltip="B004P3YDBK" xr:uid="{C0CC0EB4-907D-4B3D-8498-53DC3CB12231}"/>
    <hyperlink ref="D160" r:id="rId157" tooltip="B00A2VKJHQ" xr:uid="{C4FF1E12-D1EB-481E-8D9A-312D5701E0C2}"/>
    <hyperlink ref="D161" r:id="rId158" tooltip="B07KPWNQ1S" xr:uid="{72ABB45A-0AE8-40B9-ACEB-547BDA7EEEAB}"/>
    <hyperlink ref="D162" r:id="rId159" tooltip="B009SPV0F2" xr:uid="{7D5C60B1-080B-4C96-A031-EB71F1CCA44F}"/>
    <hyperlink ref="D163" r:id="rId160" tooltip="B00BH9WFOC" xr:uid="{5E6189FD-F032-4CFC-AC55-187F1253B94F}"/>
    <hyperlink ref="D164" r:id="rId161" tooltip="B0085MPHGM" xr:uid="{FE1750EF-C133-4489-9DDF-BAB41F2BC3FE}"/>
    <hyperlink ref="D165" r:id="rId162" tooltip="B00006B828" xr:uid="{9F12EB10-2D23-4D9A-AA27-4C7B7C222CB8}"/>
    <hyperlink ref="D166" r:id="rId163" tooltip="B000K2M6VY" xr:uid="{2E2452F7-57C2-4A3D-8081-DE583308C14D}"/>
    <hyperlink ref="D167" r:id="rId164" tooltip="B000H56P98" xr:uid="{A5C6590C-5151-446C-8114-41773ED118AE}"/>
    <hyperlink ref="D168" r:id="rId165" tooltip="B005NONE0G" xr:uid="{DA8F0017-E839-4CAE-A79F-E9540E6CD948}"/>
    <hyperlink ref="D169" r:id="rId166" tooltip="B00066HL4Q" xr:uid="{CEFFDB12-CC50-4697-9E03-20CF8903BB6D}"/>
    <hyperlink ref="D170" r:id="rId167" tooltip="B00006IRRY" xr:uid="{4770FE62-ACE1-409E-8617-C201E648CC65}"/>
    <hyperlink ref="D171" r:id="rId168" tooltip="B000E3E338" xr:uid="{22BC506A-6658-485B-8522-9E9ED0B33DDF}"/>
    <hyperlink ref="D172" r:id="rId169" tooltip="B005IZBV0K" xr:uid="{02CF712B-B176-4892-9C4D-7238953873E2}"/>
    <hyperlink ref="D173" r:id="rId170" tooltip="B000GOYA2Y" xr:uid="{AA2BFD8E-17FF-4BF8-B5E7-8254BBF20590}"/>
    <hyperlink ref="D174" r:id="rId171" tooltip="B0002D6QJO" xr:uid="{6070A11F-BF65-4982-A68B-832DE046B1D3}"/>
    <hyperlink ref="D175" r:id="rId172" tooltip="B000QSN2SS" xr:uid="{166FC413-D3B3-4CCF-B30B-7778617E1284}"/>
    <hyperlink ref="D176" r:id="rId173" tooltip="B00006HNWD" xr:uid="{595DF31B-5CE9-48D3-8438-A721CC361D0C}"/>
    <hyperlink ref="D177" r:id="rId174" tooltip="B0027JRM4E" xr:uid="{68C731C2-8AFF-4909-8579-A401E09AC86E}"/>
    <hyperlink ref="D178" r:id="rId175" tooltip="B0094TCQDW" xr:uid="{73DD3B10-1483-4A6C-B340-E4B8534EC75F}"/>
    <hyperlink ref="D179" r:id="rId176" tooltip="B00BX9P91M" xr:uid="{2CA81B13-23F7-45BF-80B3-0D3A0F8C5518}"/>
    <hyperlink ref="D180" r:id="rId177" tooltip="B003A816FM" xr:uid="{5ADE4B7B-802E-4DEF-B1FC-77FF94952090}"/>
    <hyperlink ref="D181" r:id="rId178" tooltip="B002XW6APM" xr:uid="{49935057-BD40-4545-B81B-FEFCA9DA8971}"/>
    <hyperlink ref="D182" r:id="rId179" tooltip="B0027JT7HY" xr:uid="{43497725-DB1B-4182-883C-BB401BCDD5F1}"/>
    <hyperlink ref="D183" r:id="rId180" tooltip="B003N3FNBW" xr:uid="{FF3B502E-B7A8-455B-8411-4E9E17EAF5CA}"/>
    <hyperlink ref="D184" r:id="rId181" tooltip="B07P6SB9S5" xr:uid="{3D053B3E-2022-4607-8C42-C0F7737B16C8}"/>
    <hyperlink ref="D185" r:id="rId182" tooltip="B001YYJ1P6" xr:uid="{69C995E7-BFC3-4F78-89F2-0A7D9D71B7AA}"/>
    <hyperlink ref="D186" r:id="rId183" tooltip="B004GAPXSO" xr:uid="{3BC1F6B5-5356-40B5-B83F-A83CE2348ABF}"/>
    <hyperlink ref="D187" r:id="rId184" tooltip="B0000511U7" xr:uid="{5D4B91C9-767B-4BC1-9192-55150AFF4A37}"/>
    <hyperlink ref="D188" r:id="rId185" tooltip="B0000511AA" xr:uid="{23540DE0-776A-40DB-81E3-C4CC8A9DCAC4}"/>
    <hyperlink ref="D189" r:id="rId186" tooltip="B000051166" xr:uid="{B18A1B39-A5FE-4882-B22D-853AA2B8C5AC}"/>
    <hyperlink ref="D190" r:id="rId187" tooltip="B0000511T2" xr:uid="{48E59C7C-A749-4FA6-9445-0C7F31C9FEF0}"/>
    <hyperlink ref="D191" r:id="rId188" tooltip="B000067SC1" xr:uid="{4A661FA5-2597-4AF9-A8BE-14010E74B947}"/>
    <hyperlink ref="D192" r:id="rId189" tooltip="B000067SF9" xr:uid="{415DAE83-E181-43A9-9303-B1D87167DACD}"/>
    <hyperlink ref="D193" r:id="rId190" tooltip="B0001GU882" xr:uid="{C910896D-39E1-4416-8E7A-E9734D6194D9}"/>
    <hyperlink ref="D194" r:id="rId191" tooltip="B0010DGNB6" xr:uid="{A7C21103-4F1C-452E-B798-43ABFDA35C0F}"/>
    <hyperlink ref="D195" r:id="rId192" tooltip="B00005V524" xr:uid="{F6B1C776-BDCB-429D-991E-399BAF5C0C32}"/>
    <hyperlink ref="D196" r:id="rId193" tooltip="B000BTEDPI" xr:uid="{C29DBCDB-789E-44A0-B9A2-934CC9CAEFD7}"/>
    <hyperlink ref="D197" r:id="rId194" tooltip="B001OQBMLU" xr:uid="{95FD713A-0319-4DD5-A1BA-919228E18489}"/>
    <hyperlink ref="D198" r:id="rId195" tooltip="B001OQBMKG" xr:uid="{9CC7AC3E-3C07-4A7C-B9F5-AB81151A09EE}"/>
    <hyperlink ref="D199" r:id="rId196" tooltip="B001OQBMLA" xr:uid="{5C67CE55-F07D-4DA5-8D4B-8E25F31B9C03}"/>
    <hyperlink ref="D200" r:id="rId197" tooltip="B009R634GU" xr:uid="{08494B07-6863-411B-9A19-EDB0E55834B3}"/>
    <hyperlink ref="D201" r:id="rId198" tooltip="B0023B125Q" xr:uid="{305E162A-9F69-4830-9947-D80255835046}"/>
    <hyperlink ref="D202" r:id="rId199" tooltip="B0043WJDG8" xr:uid="{3BDD7F9F-91D4-4317-BFD9-5828A805F7E8}"/>
    <hyperlink ref="D203" r:id="rId200" tooltip="B000UD4LIY" xr:uid="{8927D229-82C8-4B36-8790-7AB173E854FB}"/>
    <hyperlink ref="D204" r:id="rId201" tooltip="B005VPWKFM" xr:uid="{512C9942-9EEC-47A9-8E60-A9343E6D944F}"/>
    <hyperlink ref="D205" r:id="rId202" tooltip="B000ES5LLG" xr:uid="{C3C7B586-ECAF-48FA-AD5E-A43D9EE1D579}"/>
    <hyperlink ref="D206" r:id="rId203" tooltip="B00006HSVP" xr:uid="{7EA8D729-ED9A-4235-9E47-EF03ECD041E4}"/>
    <hyperlink ref="D207" r:id="rId204" tooltip="B00NCKWSOG" xr:uid="{C085F8F7-8049-46CC-B588-D2FB6178E35A}"/>
    <hyperlink ref="D208" r:id="rId205" tooltip="B002MX25AQ" xr:uid="{2AEAB73C-1B35-4CEC-B914-80BD03994DA8}"/>
    <hyperlink ref="D209" r:id="rId206" tooltip="B003WV5DPQ" xr:uid="{B6A58F33-E5C4-4BD5-8BC7-60E2EA6AE6A5}"/>
    <hyperlink ref="D210" r:id="rId207" tooltip="B00FMI7IH8" xr:uid="{0E59FC11-3328-415C-8D11-0A01BF653360}"/>
    <hyperlink ref="D211" r:id="rId208" tooltip="B004NNTV2S" xr:uid="{03494FE2-4AAC-416A-AB05-52A2FFDC979D}"/>
    <hyperlink ref="D212" r:id="rId209" tooltip="B004NNYJ34" xr:uid="{2BCE5C4D-3400-4DEA-A97D-71CB0865B164}"/>
    <hyperlink ref="D213" r:id="rId210" tooltip="B007019U4O" xr:uid="{6BC75021-173A-4C78-9A37-979AF8151C25}"/>
    <hyperlink ref="D214" r:id="rId211" tooltip="B005WKIZP0" xr:uid="{22492E8A-39B7-4CBD-8AC4-2F0F5AB792AC}"/>
    <hyperlink ref="D215" r:id="rId212" tooltip="B006K25OLW" xr:uid="{19DA4D82-355D-4307-BEBF-0CCF346BD38D}"/>
    <hyperlink ref="D216" r:id="rId213" tooltip="B00005T3H5" xr:uid="{F2E49BFE-ADCB-4AAC-92C8-5DB62905BB04}"/>
    <hyperlink ref="D217" r:id="rId214" tooltip="B0099PD5AY" xr:uid="{1A4C0912-DB72-4611-AD97-E6665754B05F}"/>
    <hyperlink ref="D218" r:id="rId215" tooltip="B0001H27PS" xr:uid="{4690EF09-5CD2-4C18-9038-343A4702608F}"/>
    <hyperlink ref="D219" r:id="rId216" tooltip="B003ELVLKU" xr:uid="{1B9BEEF1-0BB9-4D88-AF15-94078DD34280}"/>
    <hyperlink ref="D220" r:id="rId217" tooltip="B0083I7Y8W" xr:uid="{B184585C-1C55-490A-941B-D32ED36C3A37}"/>
    <hyperlink ref="D221" r:id="rId218" tooltip="B000P03EO4" xr:uid="{EDFD1446-292B-4C8E-8819-2375C57038EE}"/>
    <hyperlink ref="D222" r:id="rId219" tooltip="B000VS4HDM" xr:uid="{7AA1623C-8D27-429A-8369-09503D9590F2}"/>
    <hyperlink ref="D223" r:id="rId220" tooltip="B000NZNILK" xr:uid="{FA120F20-A1E6-4F88-AB03-57415B49141A}"/>
    <hyperlink ref="D224" r:id="rId221" tooltip="B002AGT3DM" xr:uid="{2DF388A2-10A0-49D8-AB97-941968F70592}"/>
    <hyperlink ref="D225" r:id="rId222" tooltip="B001J8JC88" xr:uid="{912FF4B4-8290-411C-913D-E2AF4C040D44}"/>
    <hyperlink ref="D226" r:id="rId223" tooltip="B008OSRZ2G" xr:uid="{1A1943DE-C18F-4B1D-B7AA-97BCDFBA444E}"/>
    <hyperlink ref="D227" r:id="rId224" tooltip="B00486QBEG" xr:uid="{C9DFAD07-A920-4099-A525-89291C0BD430}"/>
    <hyperlink ref="D228" r:id="rId225" tooltip="B003WV5DJC" xr:uid="{A81EC37F-EF75-44C0-AC74-4D85728524C8}"/>
    <hyperlink ref="D229" r:id="rId226" tooltip="B0021SXRZO" xr:uid="{3932E73F-67BC-4A38-B378-09E89A9437E3}"/>
    <hyperlink ref="D230" r:id="rId227" tooltip="B0021SXS0I" xr:uid="{2C11853D-98F7-4B54-8AA7-F41E7353A4CE}"/>
    <hyperlink ref="D231" r:id="rId228" tooltip="B001J8H9A6" xr:uid="{8E6FFC7D-F633-42BB-A2A7-DDE0184289FF}"/>
    <hyperlink ref="D232" r:id="rId229" tooltip="B003YKX6WW" xr:uid="{B4758789-A330-4ED9-9880-E0B7F50D7325}"/>
    <hyperlink ref="D233" r:id="rId230" tooltip="B000BCDFJU" xr:uid="{84AAF786-8354-4F1B-82AE-DB1017F33855}"/>
    <hyperlink ref="D234" r:id="rId231" tooltip="B000BWDL8K" xr:uid="{0ADFD7BE-D8C9-4740-8154-359D90599411}"/>
    <hyperlink ref="D235" r:id="rId232" tooltip="B00006B8CA" xr:uid="{5A872C0D-2EED-4403-98B0-6B4E8A8FACC3}"/>
    <hyperlink ref="D236" r:id="rId233" tooltip="B000RA53GE" xr:uid="{D66F829F-521D-42D0-99F0-A631F00B60C2}"/>
    <hyperlink ref="D237" r:id="rId234" tooltip="B001EYV73A" xr:uid="{9DDA9CA7-9F98-4F25-979E-83BD61908783}"/>
    <hyperlink ref="D238" r:id="rId235" tooltip="B000JWVXZK" xr:uid="{4229D383-28EB-4FF6-885A-FB7F123A980A}"/>
    <hyperlink ref="D239" r:id="rId236" tooltip="B0008JFJ54" xr:uid="{5D5E52E2-E180-491D-85B1-55DFA112C947}"/>
    <hyperlink ref="D240" r:id="rId237" tooltip="B004LZRVDY" xr:uid="{88F449F3-40A9-49D7-A4F7-042EAF51C534}"/>
    <hyperlink ref="D241" r:id="rId238" tooltip="B0010JEJPC" xr:uid="{2A9D13BC-6099-41B8-97FF-ADAD0E9621DB}"/>
    <hyperlink ref="D242" r:id="rId239" tooltip="B002VK8MPC" xr:uid="{D39831C2-D91A-44E2-87DE-06548BB5D77A}"/>
    <hyperlink ref="D243" r:id="rId240" tooltip="B000N29E7A" xr:uid="{597AEFE1-0498-4B25-A9F5-99389F7273A6}"/>
    <hyperlink ref="D244" r:id="rId241" tooltip="B00027C090" xr:uid="{CD0E370C-84A1-49AB-BF9C-35BEB28F25B5}"/>
    <hyperlink ref="D245" r:id="rId242" tooltip="B00027C0A4" xr:uid="{DD1B7746-8037-4036-9F12-0C2F2E5466C3}"/>
    <hyperlink ref="D246" r:id="rId243" tooltip="B004U5Y32C" xr:uid="{07CB486B-0AB7-4B9A-8D5F-1630074F9B26}"/>
    <hyperlink ref="D247" r:id="rId244" tooltip="B003KJTZYK" xr:uid="{BC4008C8-F760-4275-8DA3-2BA136F4AA4F}"/>
    <hyperlink ref="D248" r:id="rId245" tooltip="B000RA6TKI" xr:uid="{A0C0F32B-31E8-4C5B-907D-3989985F7820}"/>
    <hyperlink ref="D249" r:id="rId246" tooltip="B01DJ2QBEO" xr:uid="{58517D0D-4214-45C1-B7F2-E0CFDA30DE0C}"/>
    <hyperlink ref="D250" r:id="rId247" tooltip="B0038MPAF2" xr:uid="{2542B747-9917-48D7-BC0F-D71BF4D82282}"/>
    <hyperlink ref="D251" r:id="rId248" tooltip="B003QRCDI6" xr:uid="{BF1EEE94-B44A-44CC-90B1-2150F27F6AC1}"/>
    <hyperlink ref="D252" r:id="rId249" tooltip="B0026T6A2U" xr:uid="{9735BCDB-7989-4BA1-AD45-2688F3FBC6D8}"/>
    <hyperlink ref="D253" r:id="rId250" tooltip="B003JX5AYQ" xr:uid="{45C1B4DF-57BB-41F8-AB57-6356DD09D481}"/>
    <hyperlink ref="D254" r:id="rId251" tooltip="B000FW7L4Q" xr:uid="{712C428C-A117-495E-89D4-3AD74779226D}"/>
    <hyperlink ref="D255" r:id="rId252" tooltip="B0013LQD7Y" xr:uid="{BC0F7A92-D8A4-489A-B7DD-70C5BCAB3A92}"/>
    <hyperlink ref="D256" r:id="rId253" tooltip="B001U3ZRN6" xr:uid="{B3648916-7D79-4E6B-826C-91EF0F1F2865}"/>
    <hyperlink ref="D257" r:id="rId254" tooltip="B0017RAJFG" xr:uid="{5F62D252-CF45-4F4C-9C58-3EB0C78FC116}"/>
    <hyperlink ref="D258" r:id="rId255" tooltip="B000J35D1O" xr:uid="{F0353577-865B-4B62-98DC-75A6AE03598B}"/>
    <hyperlink ref="D259" r:id="rId256" tooltip="B003T14L0W" xr:uid="{7099D552-ADB4-4495-97F1-068348CB80CF}"/>
    <hyperlink ref="D260" r:id="rId257" tooltip="B000GL2HGI" xr:uid="{E128B2BF-8F2E-43F4-AFA7-B9FB0E473019}"/>
    <hyperlink ref="D261" r:id="rId258" tooltip="B00006HYGY" xr:uid="{111A5CB6-AE9A-46CF-88E1-FD0EA8625A94}"/>
    <hyperlink ref="D262" r:id="rId259" tooltip="B000067RM2" xr:uid="{438A20F9-BC5D-4C79-8614-1FD8ACB383BC}"/>
    <hyperlink ref="D263" r:id="rId260" tooltip="B0040NJF3G" xr:uid="{9109D8A5-D333-4644-B372-7FC182378916}"/>
    <hyperlink ref="D264" r:id="rId261" tooltip="B000068BUA" xr:uid="{FF7D1408-38DA-4668-9474-78D4106BC03E}"/>
    <hyperlink ref="D265" r:id="rId262" tooltip="B00009PGT4" xr:uid="{7D1DFCDE-F917-4F08-958D-A08A7ED9E775}"/>
    <hyperlink ref="D266" r:id="rId263" tooltip="B00004Z5AI" xr:uid="{F3149B45-817F-4345-AF9B-0C91E70AE279}"/>
    <hyperlink ref="D267" r:id="rId264" tooltip="B00004Z5E2" xr:uid="{090AB875-2669-4712-993F-36C7265566E6}"/>
    <hyperlink ref="D268" r:id="rId265" tooltip="B000067RG2" xr:uid="{78F80592-FF12-447C-8801-23118D4FFED1}"/>
    <hyperlink ref="D269" r:id="rId266" tooltip="B00009YUPU" xr:uid="{F8A95AA7-EF60-4835-8A99-2579816DF8D7}"/>
    <hyperlink ref="D270" r:id="rId267" tooltip="B0002GRUHI" xr:uid="{6C97EB05-AD51-4CD9-8220-5ADFB2DEA7B9}"/>
    <hyperlink ref="D271" r:id="rId268" tooltip="B0014BQQI4" xr:uid="{193248B6-7DC6-4DCC-A000-50720DD69F92}"/>
    <hyperlink ref="D272" r:id="rId269" tooltip="B003IR1CG8" xr:uid="{907ADA90-ECFB-4040-B404-0FB7EDE6ADD4}"/>
    <hyperlink ref="D273" r:id="rId270" tooltip="B00HERFN9U" xr:uid="{3CE5DC26-0C9F-464D-AABD-4AFB860E612E}"/>
    <hyperlink ref="D274" r:id="rId271" tooltip="B000GPPEBO" xr:uid="{DCFB3E15-3000-4E18-8A98-690ECE11BDB2}"/>
    <hyperlink ref="D275" r:id="rId272" tooltip="B000H848R6" xr:uid="{608BEF41-C55C-484A-B6FA-C3E475AC6BC1}"/>
    <hyperlink ref="D276" r:id="rId273" tooltip="B000BMP0XE" xr:uid="{25FA3BC9-F1B8-44E0-B9C0-7CC36DB41589}"/>
    <hyperlink ref="D277" r:id="rId274" tooltip="B000067OG4" xr:uid="{16C56ED5-DCD8-4AA5-992D-3E73BCB59732}"/>
    <hyperlink ref="D278" r:id="rId275" tooltip="B00006BBIA" xr:uid="{B897530C-45D3-4C04-A870-5200E10928D4}"/>
    <hyperlink ref="D279" r:id="rId276" tooltip="B00006B8CX" xr:uid="{3C1A84F0-0385-478E-BC53-9A3B02851B0E}"/>
    <hyperlink ref="D280" r:id="rId277" tooltip="B0000ALFA6" xr:uid="{7A9F3315-9616-4B77-95A1-6100B906F4CD}"/>
    <hyperlink ref="D281" r:id="rId278" tooltip="B00006BBKF" xr:uid="{326BB732-4B03-4F93-842F-E171A25BF435}"/>
    <hyperlink ref="D282" r:id="rId279" tooltip="B0000ATFTV" xr:uid="{51C6D50B-641F-4AB3-9EB8-6C90E44FCDD4}"/>
    <hyperlink ref="D283" r:id="rId280" tooltip="B00009PUMH" xr:uid="{394953BA-4E75-40C1-87EC-1159007A0C4A}"/>
    <hyperlink ref="D284" r:id="rId281" tooltip="B00008KXYF" xr:uid="{370E0A9B-6ED9-4442-B808-2CEB9702110E}"/>
    <hyperlink ref="D285" r:id="rId282" tooltip="B00094OX3C" xr:uid="{765DCE78-4DB6-4775-8179-191627B08F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Units</vt:lpstr>
      <vt:lpstr>Sales Amount</vt:lpstr>
      <vt:lpstr>Sales Margins</vt:lpstr>
      <vt:lpstr>Inventory Analytics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2022-05-05T15:44:20Z</dcterms:created>
  <dcterms:modified xsi:type="dcterms:W3CDTF">2022-06-08T14:07:58Z</dcterms:modified>
  <cp:category/>
</cp:coreProperties>
</file>